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DD\1.TDB_iODD_France\2023_Collecte\"/>
    </mc:Choice>
  </mc:AlternateContent>
  <bookViews>
    <workbookView xWindow="0" yWindow="0" windowWidth="16380" windowHeight="8190" tabRatio="500"/>
  </bookViews>
  <sheets>
    <sheet name="Présentation" sheetId="1" r:id="rId1"/>
    <sheet name="Sommaire" sheetId="2" r:id="rId2"/>
    <sheet name="ODD 1" sheetId="3" r:id="rId3"/>
    <sheet name="ODD 2" sheetId="4" r:id="rId4"/>
    <sheet name="ODD 3" sheetId="5" r:id="rId5"/>
    <sheet name="ODD 4" sheetId="6" r:id="rId6"/>
    <sheet name="ODD 5" sheetId="7" r:id="rId7"/>
    <sheet name="ODD 6" sheetId="8" r:id="rId8"/>
    <sheet name="ODD 7" sheetId="9" r:id="rId9"/>
    <sheet name="ODD 8" sheetId="10" r:id="rId10"/>
    <sheet name="ODD 9" sheetId="11" r:id="rId11"/>
    <sheet name="ODD 10" sheetId="12" r:id="rId12"/>
    <sheet name="ODD 11" sheetId="13" r:id="rId13"/>
    <sheet name="ODD 12" sheetId="14" r:id="rId14"/>
    <sheet name="ODD 13" sheetId="15" r:id="rId15"/>
    <sheet name="ODD 14" sheetId="16" r:id="rId16"/>
    <sheet name="ODD 15" sheetId="17" r:id="rId17"/>
    <sheet name="ODD 16" sheetId="18" r:id="rId18"/>
    <sheet name="ODD 17" sheetId="19" r:id="rId19"/>
  </sheets>
  <definedNames>
    <definedName name="_xlnm.Print_Area" localSheetId="2">'ODD 1'!$A$1:$R$86</definedName>
    <definedName name="_xlnm.Print_Area" localSheetId="13">'ODD 12'!$A$1:$R$48</definedName>
    <definedName name="_xlnm.Print_Area" localSheetId="3">'ODD 2'!$A$1:$R$66</definedName>
    <definedName name="_xlnm.Print_Area" localSheetId="4">'ODD 3'!$A$1:$R$89</definedName>
  </definedNames>
  <calcPr calcId="162913"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J31" i="6" l="1"/>
  <c r="I31" i="6"/>
</calcChain>
</file>

<file path=xl/sharedStrings.xml><?xml version="1.0" encoding="utf-8"?>
<sst xmlns="http://schemas.openxmlformats.org/spreadsheetml/2006/main" count="1818" uniqueCount="1214">
  <si>
    <t>Indicateurs pour le suivi national des objectifs de développement durable</t>
  </si>
  <si>
    <t xml:space="preserve"> </t>
  </si>
  <si>
    <t xml:space="preserve">
L’Assemblée Générale de l’ONU a adopté en septembre 2015 l'Agenda 2030 instaurant 17 objectifs de développement durable (ODD) et 169 cibles pour la période 2015-2030. Ces objectifs et ces cibles ne sont pas juridiquement contraignants pour les États mais constituent une feuille de route commune de la transition vers un développement durable. Trois buts essentiels sont poursuivis : lutter contre les inégalités, l'exclusion et les injustices ; faire face au défi climatique ; mettre fin à l'extrême pauvreté.
La commission statistique des Nations unies de mars 2017 a validé une liste de plus de 200 indicateurs qui constituent le cadre de référence pour le suivi de la mise en œuvre des ODD au niveau international ; cette liste a été révisée en 2020.
Chaque année, le Secrétaire général de l’ONU établit un rapport annuel de suivi et d’examen des ODD au niveau mondial. Les États membres sont également invités à réaliser des rapports nationaux. En reconnaissant explicitement l’importance de l’appropriation nationale des ODD, les Nations unies encouragent les pays à élaborer leur propre jeu d’indicateurs en se basant sur le cadre mondial des indicateurs de suivi des ODD.
La France a décidé d’engager ce travail d’appropriation afin de définir un ensemble d’indicateurs majeurs adapté à ses priorités et spécificités nationales, qui permettent, via des données statistiques, de suivre les politiques publiques françaises concourant aux ODD.
Pour mener à bien cette tâche, un groupe de travail sur la déclinaison française des indicateurs de suivi des ODD a été mis en place, au sein du Conseil national de l’Information statistique (Cnis). Constitué de plus de 100 participants, ce groupe de travail rassemblait des personnes d’horizons très divers (société civile, parties prenantes, services ministériels et services statistiques). 
Les travaux du groupe ont permis de proposer un tableau de bord de 98 indicateurs, pour partie des onusiens, jugés pertinents par rapport aux stratégies françaises et pour lesquels la pérennité à horizon 2030 semble assurée et la méthodologie robuste et publique. Parmi les indicateurs retenus, on trouve notamment l’ensemble des indicateurs de richesse nationale.
Il convient de rappeler que le tableau de bord national est complémentaire au suivi mondial des ODD et que la France poursuit sa participation au rapportage international sur la base des 231 indicateurs mondiaux auprès des agences onusiennes.
</t>
  </si>
  <si>
    <t xml:space="preserve">Les 17 objectifs de développement durable (ODD) </t>
  </si>
  <si>
    <t>Vous pouvez accéder directement aux indicateurs nationaux de suivi de chaque ODD en cliquant sur le lien correspondant :</t>
  </si>
  <si>
    <t>Objectif 1 : Éradication de la pauvreté</t>
  </si>
  <si>
    <t>Objectif 2 : Sécurité alimentaire et agriculture durable</t>
  </si>
  <si>
    <t>Objectif 3 : Santé et bien-être</t>
  </si>
  <si>
    <t>Objectif 4 : Éducation de qualité</t>
  </si>
  <si>
    <t>Objectif 5 : Égalité entre les femmes et les hommes</t>
  </si>
  <si>
    <t>Objectif 6 : Gestion durable de l'eau pour tous</t>
  </si>
  <si>
    <t xml:space="preserve">Objectif 7 : Énergies propres et d'un coût abordable </t>
  </si>
  <si>
    <t>Objectif 8 : Travail décent et croissance durable</t>
  </si>
  <si>
    <t>Objectif 9 : Infrastructures résilientes et innovation</t>
  </si>
  <si>
    <t xml:space="preserve">Objectif 10 : Réduction des inégalités </t>
  </si>
  <si>
    <t xml:space="preserve">Objectif 11 : Villes et communautés durables </t>
  </si>
  <si>
    <t>Objectif 12 : Consommation et production responsables</t>
  </si>
  <si>
    <t>Objectif 13 : Lutte contre les changements climatiques</t>
  </si>
  <si>
    <t>Objectif 14 : Vie aquatique marine</t>
  </si>
  <si>
    <t>Objectif 15 : Vie terrestre</t>
  </si>
  <si>
    <t>Objectif 16 : Paix, justice et institutions efficaces</t>
  </si>
  <si>
    <t>Objectif 17 : Partenariats pour la réalisation des objectifs</t>
  </si>
  <si>
    <r>
      <rPr>
        <b/>
        <sz val="18"/>
        <color rgb="FF004586"/>
        <rFont val="Arial"/>
        <family val="2"/>
        <charset val="1"/>
      </rPr>
      <t xml:space="preserve">Objectif 1 : Éradication de la pauvreté
</t>
    </r>
    <r>
      <rPr>
        <i/>
        <sz val="14"/>
        <color rgb="FF004586"/>
        <rFont val="Arial"/>
        <family val="2"/>
        <charset val="1"/>
      </rPr>
      <t xml:space="preserve">Éliminer la pauvreté sous toutes ses formes et partout dans le monde </t>
    </r>
  </si>
  <si>
    <t>Code</t>
  </si>
  <si>
    <t xml:space="preserve">Indicateur </t>
  </si>
  <si>
    <t>Unité</t>
  </si>
  <si>
    <t>Champ – Note</t>
  </si>
  <si>
    <t xml:space="preserve">Source </t>
  </si>
  <si>
    <t>1.i1</t>
  </si>
  <si>
    <t>Taux de pauvreté monétaire</t>
  </si>
  <si>
    <t xml:space="preserve">France métropolitaine, personnes vivant dans un ménage dont le revenu déclaré est positif ou nul et dont la personne de référence n'est pas étudiante. 
(rs) : rupture de série
</t>
  </si>
  <si>
    <t>Insee – DGFiP – Cnaf – Cnav - CCMSA, Enquêtes Revenus fiscaux et sociaux</t>
  </si>
  <si>
    <t>(a) Seuil à 60 % du niveau de vie médian</t>
  </si>
  <si>
    <t>%</t>
  </si>
  <si>
    <t>14,2 (rs)</t>
  </si>
  <si>
    <t>Selon le sexe :</t>
  </si>
  <si>
    <t>Femmes</t>
  </si>
  <si>
    <t>14,5 (rs)</t>
  </si>
  <si>
    <t>Hommes</t>
  </si>
  <si>
    <t>13,8 (rs)</t>
  </si>
  <si>
    <t>Selon l’âge :</t>
  </si>
  <si>
    <t>Moins de 18 ans</t>
  </si>
  <si>
    <t>20,3 (rs)</t>
  </si>
  <si>
    <t>18 à 29 ans</t>
  </si>
  <si>
    <t>20,5 (rs)</t>
  </si>
  <si>
    <t>30 à 39 ans</t>
  </si>
  <si>
    <t>12,0 (rs)</t>
  </si>
  <si>
    <t>40 à 49 ans</t>
  </si>
  <si>
    <t>13,7 (rs)</t>
  </si>
  <si>
    <t>50 à 64 ans</t>
  </si>
  <si>
    <t>11,0 (rs)</t>
  </si>
  <si>
    <t>65 à 74 ans</t>
  </si>
  <si>
    <t>5,4 (rs)</t>
  </si>
  <si>
    <t>75 ans et plus</t>
  </si>
  <si>
    <t>8,4 (rs)</t>
  </si>
  <si>
    <t>Selon le statut d’activité :</t>
  </si>
  <si>
    <t>Actifs âgés de 18 ans ou plus</t>
  </si>
  <si>
    <t>Actifs occupés</t>
  </si>
  <si>
    <t>7,9 (rs)</t>
  </si>
  <si>
    <t xml:space="preserve">   Salariés</t>
  </si>
  <si>
    <t>6,9 (rs)</t>
  </si>
  <si>
    <t xml:space="preserve">   Indépendants</t>
  </si>
  <si>
    <t>16,2 (rs)</t>
  </si>
  <si>
    <t>Chômeurs</t>
  </si>
  <si>
    <t>38,7 (rs)</t>
  </si>
  <si>
    <t>Inactifs âgés de 18 ans ou plus</t>
  </si>
  <si>
    <t>Retraités</t>
  </si>
  <si>
    <t>7,4 (rs)</t>
  </si>
  <si>
    <t>Autres inactifs (dont étudiants)</t>
  </si>
  <si>
    <t>29,5 (rs)</t>
  </si>
  <si>
    <t>Selon la catégorie socioprofessionnelle :</t>
  </si>
  <si>
    <t>Agriculteurs, artisans, commerçants, chefs d’entreprise</t>
  </si>
  <si>
    <t>20,7 (rs)</t>
  </si>
  <si>
    <t>Cadres et professions intellectuelles supérieures</t>
  </si>
  <si>
    <t>3,2 (rs)</t>
  </si>
  <si>
    <t>Professions intermédiaires</t>
  </si>
  <si>
    <t>5,3 (rs)</t>
  </si>
  <si>
    <t>Employés</t>
  </si>
  <si>
    <t>12,6 (rs)</t>
  </si>
  <si>
    <t>Ouvriers</t>
  </si>
  <si>
    <t>15,0 (rs)</t>
  </si>
  <si>
    <t>(b) Seuil à 50 % du niveau de vie médian</t>
  </si>
  <si>
    <t>8,5 (rs)</t>
  </si>
  <si>
    <t>12,1 (rs)</t>
  </si>
  <si>
    <t>7,0 (rs)</t>
  </si>
  <si>
    <t>8,4(rs)</t>
  </si>
  <si>
    <t>6,8 (rs)</t>
  </si>
  <si>
    <t>2,0 (rs)</t>
  </si>
  <si>
    <t>3,0 (rs)</t>
  </si>
  <si>
    <t>4,5 (rs)</t>
  </si>
  <si>
    <t>3,6 (rs)</t>
  </si>
  <si>
    <t>11,3 (rs)</t>
  </si>
  <si>
    <t>27,4 (rs)</t>
  </si>
  <si>
    <t>3 0 (rs)</t>
  </si>
  <si>
    <t>19,9 (rs)</t>
  </si>
  <si>
    <t>2,4 (rs)</t>
  </si>
  <si>
    <t>3,3 (rs)</t>
  </si>
  <si>
    <t>8,7 (rs)</t>
  </si>
  <si>
    <t>1.i2</t>
  </si>
  <si>
    <t>Taux de privation matérielle et sociale</t>
  </si>
  <si>
    <t>13,4 (r)</t>
  </si>
  <si>
    <t>11,3 (p)</t>
  </si>
  <si>
    <t>France métropolitaine, ensemble des individus vivant dans des ménages ordinaires
(r) : donnée révisée
(p) : provisoire</t>
  </si>
  <si>
    <t>Insee, Enquête SRCV</t>
  </si>
  <si>
    <t>12,2 (p)</t>
  </si>
  <si>
    <t>France métropolitaine
Toutes les données ont été révisées.
(p) ; provisoire</t>
  </si>
  <si>
    <t>Eurostat, EU-SILC</t>
  </si>
  <si>
    <t>10,6 (p)</t>
  </si>
  <si>
    <t>Selon la classe d’âge :</t>
  </si>
  <si>
    <t>12,9 (p)</t>
  </si>
  <si>
    <t>18 à 64 ans</t>
  </si>
  <si>
    <t>11,8 (p)</t>
  </si>
  <si>
    <t>65 ans ou plus</t>
  </si>
  <si>
    <t>9,2 (p)</t>
  </si>
  <si>
    <t>1.i3</t>
  </si>
  <si>
    <t>Intensité de la pauvreté monétaire</t>
  </si>
  <si>
    <t>France métropolitaine, personnes vivant dans un ménage dont le revenu déclaré au fisc est positif ou nul et dont la personne de référence n'est pas étudiante.
(rs) : rupture de série</t>
  </si>
  <si>
    <t>21,4 (rs)</t>
  </si>
  <si>
    <t>(b) Seuil à 50 % du niveau de vie médian</t>
  </si>
  <si>
    <t>18,8 (rs)</t>
  </si>
  <si>
    <t>1.i4</t>
  </si>
  <si>
    <t>Taux d’effort net en logement</t>
  </si>
  <si>
    <t>France métropolitaine, hors ménages dont la personne de référence est étudiante, hors ménages déclarant des revenus négatifs.</t>
  </si>
  <si>
    <t>Insee, Enquête Logement</t>
  </si>
  <si>
    <t>Selon le revenu par unité de consommation</t>
  </si>
  <si>
    <r>
      <rPr>
        <sz val="10"/>
        <color rgb="FF000000"/>
        <rFont val="Arial"/>
        <family val="2"/>
        <charset val="1"/>
      </rPr>
      <t>1</t>
    </r>
    <r>
      <rPr>
        <vertAlign val="superscript"/>
        <sz val="10"/>
        <color rgb="FF000000"/>
        <rFont val="Arial"/>
        <family val="2"/>
        <charset val="1"/>
      </rPr>
      <t>er</t>
    </r>
    <r>
      <rPr>
        <sz val="10"/>
        <color rgb="FF000000"/>
        <rFont val="Arial"/>
        <family val="2"/>
        <charset val="1"/>
      </rPr>
      <t xml:space="preserve"> quartile de revenu par unité de consommation</t>
    </r>
  </si>
  <si>
    <r>
      <rPr>
        <sz val="10"/>
        <color rgb="FF000000"/>
        <rFont val="Arial"/>
        <family val="2"/>
        <charset val="1"/>
      </rPr>
      <t>2</t>
    </r>
    <r>
      <rPr>
        <vertAlign val="superscript"/>
        <sz val="10"/>
        <color rgb="FF000000"/>
        <rFont val="Arial"/>
        <family val="2"/>
        <charset val="1"/>
      </rPr>
      <t>e</t>
    </r>
    <r>
      <rPr>
        <sz val="10"/>
        <color rgb="FF000000"/>
        <rFont val="Arial"/>
        <family val="2"/>
        <charset val="1"/>
      </rPr>
      <t xml:space="preserve"> quartile de revenu par unité de consommation</t>
    </r>
  </si>
  <si>
    <r>
      <rPr>
        <sz val="10"/>
        <color rgb="FF000000"/>
        <rFont val="Arial"/>
        <family val="2"/>
        <charset val="1"/>
      </rPr>
      <t>3</t>
    </r>
    <r>
      <rPr>
        <vertAlign val="superscript"/>
        <sz val="10"/>
        <color rgb="FF000000"/>
        <rFont val="Arial"/>
        <family val="2"/>
        <charset val="1"/>
      </rPr>
      <t>e</t>
    </r>
    <r>
      <rPr>
        <sz val="10"/>
        <color rgb="FF000000"/>
        <rFont val="Arial"/>
        <family val="2"/>
        <charset val="1"/>
      </rPr>
      <t xml:space="preserve">  quartile de revenu par unité de consommation</t>
    </r>
  </si>
  <si>
    <r>
      <rPr>
        <sz val="10"/>
        <color rgb="FF000000"/>
        <rFont val="Arial"/>
        <family val="2"/>
        <charset val="1"/>
      </rPr>
      <t>4</t>
    </r>
    <r>
      <rPr>
        <vertAlign val="superscript"/>
        <sz val="10"/>
        <color rgb="FF000000"/>
        <rFont val="Arial"/>
        <family val="2"/>
        <charset val="1"/>
      </rPr>
      <t>e</t>
    </r>
    <r>
      <rPr>
        <sz val="10"/>
        <color rgb="FF000000"/>
        <rFont val="Arial"/>
        <family val="2"/>
        <charset val="1"/>
      </rPr>
      <t xml:space="preserve"> quartile de revenu par unité de consommation</t>
    </r>
  </si>
  <si>
    <t>1.i5</t>
  </si>
  <si>
    <t>Situations de surendettement soumises aux commissions</t>
  </si>
  <si>
    <t>Nombre de dossiers déposés chaque année</t>
  </si>
  <si>
    <t>162 993 (r)</t>
  </si>
  <si>
    <t>143 091 (r)</t>
  </si>
  <si>
    <t>108 748 (r)</t>
  </si>
  <si>
    <t>France métropolitaine
(r) : donnée révisée</t>
  </si>
  <si>
    <t>Banque de France, Enquête sur le surendettement des ménages</t>
  </si>
  <si>
    <t>Indicateurs multi-objectifs : indicateurs affectés à titre principal à d’autres objectifs pouvant contribuer à rendre compte de la poursuite de l’ODD 1</t>
  </si>
  <si>
    <t>2.i1</t>
  </si>
  <si>
    <t>Renoncement à consommer des protéines pour raisons financières</t>
  </si>
  <si>
    <t>Accéder à l’Objectif 2 : Sécurité alimentaire et agriculture durable</t>
  </si>
  <si>
    <t>3.i7</t>
  </si>
  <si>
    <t>Renoncement aux soins pour raisons financières</t>
  </si>
  <si>
    <t>Accéder à l’Objectif 3 : Santé et bien-être</t>
  </si>
  <si>
    <t>7.i1</t>
  </si>
  <si>
    <t>Incapacité à maintenir son logement à bonne température</t>
  </si>
  <si>
    <t xml:space="preserve">Accéder à l’Objectif 7 : Énergies propres et d'un coût abordable </t>
  </si>
  <si>
    <t>8.i7</t>
  </si>
  <si>
    <t>Proportion d’adultes possédant un compte dans une banque ou dans une autre institution financière ou faisant appel à des services monétaires mobiles</t>
  </si>
  <si>
    <t>Accéder à l’Objectif 8 : Travail décent et croissance durable</t>
  </si>
  <si>
    <t>10.i1</t>
  </si>
  <si>
    <t>Part du niveau de vie des 40 % les plus pauvres (S40)</t>
  </si>
  <si>
    <t xml:space="preserve">Accéder à l’Objectif 10 : Réduction des inégalités </t>
  </si>
  <si>
    <t>10.i2</t>
  </si>
  <si>
    <t xml:space="preserve">Inégalités des revenus </t>
  </si>
  <si>
    <t>10.i3</t>
  </si>
  <si>
    <t>Inégalités du patrimoine</t>
  </si>
  <si>
    <t>11.i1</t>
  </si>
  <si>
    <t>Taux de surpeuplement des logements</t>
  </si>
  <si>
    <t xml:space="preserve">Accéder à l’Objectif 11 : Villes et communautés durables </t>
  </si>
  <si>
    <r>
      <rPr>
        <b/>
        <sz val="18"/>
        <color rgb="FF004586"/>
        <rFont val="Arial"/>
        <family val="2"/>
        <charset val="1"/>
      </rPr>
      <t xml:space="preserve">Objectif 2 : Sécurité alimentaire et agriculture durable
</t>
    </r>
    <r>
      <rPr>
        <i/>
        <sz val="14"/>
        <color rgb="FF004586"/>
        <rFont val="Arial"/>
        <family val="2"/>
        <charset val="1"/>
      </rPr>
      <t>Éliminer la faim, assurer la sécurité alimentaire, améliorer la nutrition et promouvoir l’agriculture durable</t>
    </r>
  </si>
  <si>
    <t>% de la population</t>
  </si>
  <si>
    <t>7,3 (rs)</t>
  </si>
  <si>
    <t>6,3 (p)</t>
  </si>
  <si>
    <t>France métropolitaine, ensemble des individus vivant en ménage ordinaire
(rs) : rupture de série
(p) : provisoire</t>
  </si>
  <si>
    <t>2.i2</t>
  </si>
  <si>
    <t>Prévalence du surpoids et de l’obésité</t>
  </si>
  <si>
    <t>(a) Prévalence du surpoids et de l’obésité chez les adultes</t>
  </si>
  <si>
    <t>France métropolitaine, personnes âgées de 15 ans et plus, vivant en ménage ordinaire</t>
  </si>
  <si>
    <t>Drees, Enquête EHIS</t>
  </si>
  <si>
    <t>Surpoids chez les adultes</t>
  </si>
  <si>
    <t>Obésité chez les adultes</t>
  </si>
  <si>
    <t>(b) Prévalence du surpoids et de l’obésité chez les adolescents et les enfants en grande section de maternelle</t>
  </si>
  <si>
    <t>France (hors Mayotte avant 2014)</t>
  </si>
  <si>
    <t xml:space="preserve">Drees-DGESCO, Enquêtes nationales de santé en milieu scolaire </t>
  </si>
  <si>
    <r>
      <rPr>
        <sz val="10"/>
        <color rgb="FF000000"/>
        <rFont val="Arial"/>
        <family val="2"/>
        <charset val="1"/>
      </rPr>
      <t>Surpoids en 3</t>
    </r>
    <r>
      <rPr>
        <vertAlign val="superscript"/>
        <sz val="10"/>
        <color rgb="FF000000"/>
        <rFont val="Arial"/>
        <family val="2"/>
        <charset val="1"/>
      </rPr>
      <t>e</t>
    </r>
  </si>
  <si>
    <t>Par groupe socioprofessionnel des parents</t>
  </si>
  <si>
    <t>Cadres, professions intellectuelles supérieures</t>
  </si>
  <si>
    <t>Agriculteurs, artisans, commerçants, chefs d'entreprise</t>
  </si>
  <si>
    <t>Surpoids en grande section de maternelle</t>
  </si>
  <si>
    <r>
      <rPr>
        <sz val="10"/>
        <color rgb="FF000000"/>
        <rFont val="Arial"/>
        <family val="2"/>
        <charset val="1"/>
      </rPr>
      <t>Obésité en 3</t>
    </r>
    <r>
      <rPr>
        <vertAlign val="superscript"/>
        <sz val="10"/>
        <color rgb="FF000000"/>
        <rFont val="Arial"/>
        <family val="2"/>
        <charset val="1"/>
      </rPr>
      <t>e</t>
    </r>
  </si>
  <si>
    <t>Obésité en grande section de maternelle</t>
  </si>
  <si>
    <t>2.i3</t>
  </si>
  <si>
    <t>Diversité moyenne des cultures arables</t>
  </si>
  <si>
    <t xml:space="preserve">Indice de Simpson </t>
  </si>
  <si>
    <t>2,47 (rs)</t>
  </si>
  <si>
    <t>2,52 (p)</t>
  </si>
  <si>
    <t xml:space="preserve">France
(rs) : rupture de série
(p) : provisoire
</t>
  </si>
  <si>
    <t>Données issues de déclarations de surfaces pour les aides PAC (Registre parcellaire graphique, source ASP), ministère de l’Agriculture et de la Souveraineté alimentaire</t>
  </si>
  <si>
    <t>2.i4</t>
  </si>
  <si>
    <t>Agriculture biologique et exploitations de haute valeur environnementale</t>
  </si>
  <si>
    <t>(a) Part d'agriculture biologique dans la surface agricole utilisée (SAU)</t>
  </si>
  <si>
    <t xml:space="preserve">France </t>
  </si>
  <si>
    <t>Agence Bio, Ministère de l'Agriculture et de la Souveraineté alimentaire</t>
  </si>
  <si>
    <t>(b) Nombre d'exploitations de haute valeur environnementale (HVE)</t>
  </si>
  <si>
    <t>Nombre</t>
  </si>
  <si>
    <t>841 (r)</t>
  </si>
  <si>
    <t>1 513 (r)</t>
  </si>
  <si>
    <t>France
(r) : donnée révisée</t>
  </si>
  <si>
    <t>Ministère de l’Agriculture et de la Souveraineté alimentaire</t>
  </si>
  <si>
    <t>2.i5</t>
  </si>
  <si>
    <t xml:space="preserve">Exposition des animaux aux antibiotiques (Indicateur ALEA : Animal Level of Exposure to Antimicrobials) </t>
  </si>
  <si>
    <t>Sans unité</t>
  </si>
  <si>
    <t>0,488 (*)</t>
  </si>
  <si>
    <t>France
(*) : l'ALEA présenté pour l'année 2015, correspond à l'ALEA moyen 2014/2015.</t>
  </si>
  <si>
    <t>ANSES</t>
  </si>
  <si>
    <t>Bovins</t>
  </si>
  <si>
    <t>0,240 (r)</t>
  </si>
  <si>
    <t>0,272 (r)</t>
  </si>
  <si>
    <t>0,247 (r)</t>
  </si>
  <si>
    <t>Poissons</t>
  </si>
  <si>
    <t>0,214 (*)</t>
  </si>
  <si>
    <t>Lapins</t>
  </si>
  <si>
    <t>3,723 (r)</t>
  </si>
  <si>
    <t>2,182 (r)</t>
  </si>
  <si>
    <t>1,796 (r)</t>
  </si>
  <si>
    <t>1,836 (r)</t>
  </si>
  <si>
    <t>1,879 (r)</t>
  </si>
  <si>
    <t>2,011 (r)</t>
  </si>
  <si>
    <t>Ovins &amp; Caprins</t>
  </si>
  <si>
    <t>0,388 (*)</t>
  </si>
  <si>
    <t>Porcs</t>
  </si>
  <si>
    <t>1,217 (r)</t>
  </si>
  <si>
    <t>0,657 (r)</t>
  </si>
  <si>
    <t>Volailles</t>
  </si>
  <si>
    <t>0,573 (r)</t>
  </si>
  <si>
    <t>0,512 (r)</t>
  </si>
  <si>
    <t>0,454 (r)</t>
  </si>
  <si>
    <t>0,397 (r)</t>
  </si>
  <si>
    <t>0,353 (r)</t>
  </si>
  <si>
    <t>2.i6</t>
  </si>
  <si>
    <t>Consommation de produits phytosanitaires</t>
  </si>
  <si>
    <t>(a) Nombre de doses unités (NODU)</t>
  </si>
  <si>
    <t>En millions d’hectares*</t>
  </si>
  <si>
    <t>85,8 (p)</t>
  </si>
  <si>
    <t xml:space="preserve">France, hors produits de biocontrôle
(p) : provisoire
                                                                                             </t>
  </si>
  <si>
    <t xml:space="preserve">Direction générale de l'alimentation (DGAL), Ministère de l’Agriculture et de la Souverainté alimentaire, d'après Banque nationale des ventes pour les distributeurs (BNV-D) et le service de la statistique et de la prospective (SSP)   </t>
  </si>
  <si>
    <t>(b) Quantités de substances actives (QSA) vendues</t>
  </si>
  <si>
    <t>En milliers de tonnes</t>
  </si>
  <si>
    <t>France</t>
  </si>
  <si>
    <t>Ministère de la Transition écologique - BNVD - données sur les ventes au code commune Insee des distributeurs, extraites le 10 novembre 2021</t>
  </si>
  <si>
    <t>Fongicides et bactéricides</t>
  </si>
  <si>
    <t>Herbicides, défanants et agents anti-mousses</t>
  </si>
  <si>
    <t>Insecticides et acaricides</t>
  </si>
  <si>
    <t>Autres substances</t>
  </si>
  <si>
    <t>2.i7</t>
  </si>
  <si>
    <t>Races locales à risque d'extinction</t>
  </si>
  <si>
    <t xml:space="preserve">France
</t>
  </si>
  <si>
    <t>Organisation des Nations unies pour l'alimentation et l'agriculture (FAO)</t>
  </si>
  <si>
    <t xml:space="preserve">à risque d'extinction </t>
  </si>
  <si>
    <t xml:space="preserve">non-à-risque d'extinction </t>
  </si>
  <si>
    <t>à niveau inconnu de risque d'extinction</t>
  </si>
  <si>
    <t>Indicateur multi-objectifs : indicateur affecté à titre principal à d’autres objectifs pouvant contribuer à rendre compte de la poursuite de l’ODD 2</t>
  </si>
  <si>
    <t>6.i5</t>
  </si>
  <si>
    <t xml:space="preserve">Prélèvements en eau </t>
  </si>
  <si>
    <t>Accéder à l’Objectif 6 : Gestion durable de l'eau pour tous</t>
  </si>
  <si>
    <r>
      <rPr>
        <b/>
        <sz val="18"/>
        <color rgb="FF004586"/>
        <rFont val="Arial"/>
        <family val="2"/>
        <charset val="1"/>
      </rPr>
      <t xml:space="preserve">Objectif 3 : Santé et bien-être
</t>
    </r>
    <r>
      <rPr>
        <i/>
        <sz val="14"/>
        <color rgb="FF004586"/>
        <rFont val="Arial"/>
        <family val="2"/>
        <charset val="1"/>
      </rPr>
      <t>Permettre à tous de vivre en bonne santé et promouvoir le bien-être de tous à tout âge</t>
    </r>
  </si>
  <si>
    <t>3.i1</t>
  </si>
  <si>
    <t xml:space="preserve">Espérance de vie </t>
  </si>
  <si>
    <t>(a) Espérance de vie en bonne santé</t>
  </si>
  <si>
    <t>Années</t>
  </si>
  <si>
    <t>Drees, méthode EHEMU</t>
  </si>
  <si>
    <t xml:space="preserve">  Femmes</t>
  </si>
  <si>
    <t xml:space="preserve">  Hommes</t>
  </si>
  <si>
    <t>(b) Espérance de vie à la naissance</t>
  </si>
  <si>
    <t>Insee, État civil ; calcul Drees</t>
  </si>
  <si>
    <t>3.i2</t>
  </si>
  <si>
    <t>Découvertes de séropositivité VIH</t>
  </si>
  <si>
    <t xml:space="preserve">Santé publique France, Surveillance du VIH </t>
  </si>
  <si>
    <t>Par sexe :</t>
  </si>
  <si>
    <t>Par mode de contamination :</t>
  </si>
  <si>
    <t>Hommes ayant des rapports sexuels avec les hommes</t>
  </si>
  <si>
    <t>Hétérosexuels</t>
  </si>
  <si>
    <t>Usagers de drogues IV (injection intraveineuse)</t>
  </si>
  <si>
    <t>Autres</t>
  </si>
  <si>
    <t>3.i3</t>
  </si>
  <si>
    <t>Décès pour cause de suicide</t>
  </si>
  <si>
    <t>Taux standardisé pour 100 000 habitants</t>
  </si>
  <si>
    <t>CépiDc-Inserm, Certificats de décès</t>
  </si>
  <si>
    <t>3.i4</t>
  </si>
  <si>
    <t>Satisfaction dans la vie </t>
  </si>
  <si>
    <t>Note moyenne (échelle 
de 0 à 10)</t>
  </si>
  <si>
    <t>6,8 (p)</t>
  </si>
  <si>
    <t>France métropolitaine, population âgée de 16 ans ou plus vivant en ménages ordinaires
(p) : provisoire</t>
  </si>
  <si>
    <t>6,9 (p)</t>
  </si>
  <si>
    <t>3.i5</t>
  </si>
  <si>
    <t>Consommation d’alcool</t>
  </si>
  <si>
    <t xml:space="preserve">% </t>
  </si>
  <si>
    <t>France métropolitaine, population des 18-75 ans</t>
  </si>
  <si>
    <t xml:space="preserve">Santé Publique France, Baromètres Santé </t>
  </si>
  <si>
    <t>Alcool dans l’année</t>
  </si>
  <si>
    <t>Alcool quotidien</t>
  </si>
  <si>
    <t>Au moins une API (12 derniers mois)</t>
  </si>
  <si>
    <t>Au moins une ivresse (12 derniers mois)</t>
  </si>
  <si>
    <t>Au moins 10 ivresses (12 derniers mois)</t>
  </si>
  <si>
    <t>3.i6</t>
  </si>
  <si>
    <t>Personnes tuées par accident de la route</t>
  </si>
  <si>
    <t>France métropolitaine</t>
  </si>
  <si>
    <t xml:space="preserve">ONISR, Fichier national des accidents corporels
</t>
  </si>
  <si>
    <t>Par classe d'âge :</t>
  </si>
  <si>
    <t>0-13 ans</t>
  </si>
  <si>
    <t>14-17 ans</t>
  </si>
  <si>
    <t>18-24 ans</t>
  </si>
  <si>
    <t>25-44 ans</t>
  </si>
  <si>
    <t>45-64 ans</t>
  </si>
  <si>
    <t>65-74 ans</t>
  </si>
  <si>
    <t>75 ans et +</t>
  </si>
  <si>
    <t>Par type de route :</t>
  </si>
  <si>
    <t>Autoroutes</t>
  </si>
  <si>
    <t>Routes hors agglomération</t>
  </si>
  <si>
    <t xml:space="preserve">Agglomération </t>
  </si>
  <si>
    <t xml:space="preserve">France métropolitaine, population âgée de 16 ans ou plus
(rs) : rupture de série </t>
  </si>
  <si>
    <t>(a) Besoins non satisfaits d'examen ou de traitement médical</t>
  </si>
  <si>
    <t>Ensemble de la population</t>
  </si>
  <si>
    <t>0,8 (rs)</t>
  </si>
  <si>
    <t>0,8 </t>
  </si>
  <si>
    <t>3,9 (rs)</t>
  </si>
  <si>
    <t>20 % les plus modestes</t>
  </si>
  <si>
    <t>2,2 (rs)</t>
  </si>
  <si>
    <t>(b) Besoins non satisfaits de traitement dentaire</t>
  </si>
  <si>
    <t>3,1 (rs)</t>
  </si>
  <si>
    <t>2,4 </t>
  </si>
  <si>
    <t>5,7 (rs)</t>
  </si>
  <si>
    <t>7,2 (rs)</t>
  </si>
  <si>
    <t>5,6 </t>
  </si>
  <si>
    <t>9,7 (rs)</t>
  </si>
  <si>
    <t>3.i8</t>
  </si>
  <si>
    <t>Prévalence du tabagisme quotidien</t>
  </si>
  <si>
    <t xml:space="preserve">%  </t>
  </si>
  <si>
    <t xml:space="preserve">Hommes </t>
  </si>
  <si>
    <t>Selon l’âge parmi les hommes :</t>
  </si>
  <si>
    <t>25-34 ans</t>
  </si>
  <si>
    <t>35-44 ans</t>
  </si>
  <si>
    <t>45-54 ans</t>
  </si>
  <si>
    <t>55-64 ans</t>
  </si>
  <si>
    <t>65-75 ans</t>
  </si>
  <si>
    <t>Selon l’âge parmi les femmes :</t>
  </si>
  <si>
    <t>Par niveau de diplôme :</t>
  </si>
  <si>
    <t>Aucun diplôme</t>
  </si>
  <si>
    <t>&lt; Bac</t>
  </si>
  <si>
    <t>Bac</t>
  </si>
  <si>
    <t>&gt; Bac</t>
  </si>
  <si>
    <t>Par statut d’activité (18-64 ans) :</t>
  </si>
  <si>
    <t>Travail</t>
  </si>
  <si>
    <t>Chômage</t>
  </si>
  <si>
    <t>Études</t>
  </si>
  <si>
    <t>Indicateurs multi-objectifs : indicateurs affectés à titre principal à d’autres objectifs pouvant contribuer à rendre compte de la poursuite de l’ODD 3</t>
  </si>
  <si>
    <t>6.i1</t>
  </si>
  <si>
    <t>Eau distribuée non conforme</t>
  </si>
  <si>
    <t>8.i5</t>
  </si>
  <si>
    <t xml:space="preserve">Accidents du travail </t>
  </si>
  <si>
    <t>8.i6</t>
  </si>
  <si>
    <t>Intensité du travail</t>
  </si>
  <si>
    <t>11.i4</t>
  </si>
  <si>
    <t>Particules (PM 10) dans les villes</t>
  </si>
  <si>
    <r>
      <rPr>
        <b/>
        <sz val="18"/>
        <color rgb="FF004586"/>
        <rFont val="Arial"/>
        <family val="2"/>
        <charset val="1"/>
      </rPr>
      <t xml:space="preserve">Objectif 4 : Éducation de qualité
</t>
    </r>
    <r>
      <rPr>
        <i/>
        <sz val="14"/>
        <color rgb="FF004586"/>
        <rFont val="Arial"/>
        <family val="2"/>
        <charset val="1"/>
      </rPr>
      <t>Assurer à tous une éducation équitable, inclusive et de qualité et des possibilités d’apprentissage tout au long de la vie</t>
    </r>
  </si>
  <si>
    <t>4.i1</t>
  </si>
  <si>
    <t>Compétences des élèves en lecture et en mathématiques</t>
  </si>
  <si>
    <t>(a) Proportion d’enfants en CM1 qui maîtrisent au moins les normes d’aptitudes minimales en lecture</t>
  </si>
  <si>
    <t xml:space="preserve">France métropolitaine, Guadeloupe et Martinique
Élèves de CM1, quel que soit leur âge
</t>
  </si>
  <si>
    <t xml:space="preserve"> IEA, Enquête PIRLS</t>
  </si>
  <si>
    <t>(b) Proportion d’enfants en CM1 qui maîtrisent au moins les normes d’aptitudes minimales en mathématiques</t>
  </si>
  <si>
    <t>En 2015, France métropolitaine, Guadeloupe et Martinique 
En 2019, France  métropolitaine et DROM (hors Mayotte)
Élèves de CM1, quel que soit leur âge</t>
  </si>
  <si>
    <t xml:space="preserve"> IEA, Enquête TIMSS </t>
  </si>
  <si>
    <t>(c) Proportion de jeunes à l’âge de 15 ans qui maîtrisent au moins les normes d’aptitudes minimales en lecture</t>
  </si>
  <si>
    <t>France, sauf la Réunion et Mayotte jusqu'en 2015
Élèves de 15 ans, quelle que soit la classe (de collège, de lycée) dans laquelle ils sont scolarisés.</t>
  </si>
  <si>
    <t>OCDE, Enquête PISA</t>
  </si>
  <si>
    <t>Filles</t>
  </si>
  <si>
    <t>Garçons</t>
  </si>
  <si>
    <t>Par statut socio-économique (SESC) :</t>
  </si>
  <si>
    <t>Très défavorisés</t>
  </si>
  <si>
    <t>Défavorisés</t>
  </si>
  <si>
    <t>Favorisés</t>
  </si>
  <si>
    <t>Très favorisés</t>
  </si>
  <si>
    <t>(d) Proportion de jeunes à l’âge de 15 ans qui maîtrisent au moins les normes d’aptitudes minimales en mathématiques</t>
  </si>
  <si>
    <t>4.i2</t>
  </si>
  <si>
    <t>Participation des jeunes et des adultes à une formation</t>
  </si>
  <si>
    <t>France métropolitaine, personnes âgées de 18 à 64 ans sorties de formation initiale</t>
  </si>
  <si>
    <t>Insee, enquête sur la formation des adultes et enquête Emploi</t>
  </si>
  <si>
    <t>4.i3</t>
  </si>
  <si>
    <t>Compétences numériques</t>
  </si>
  <si>
    <t>% des particuliers</t>
  </si>
  <si>
    <t xml:space="preserve">France, personnes âgées de 16 à 74 ans
</t>
  </si>
  <si>
    <t>Eurostat, enquête TIC</t>
  </si>
  <si>
    <t>Faibles compétences numériques générales</t>
  </si>
  <si>
    <t>Compétences numériques générales de base</t>
  </si>
  <si>
    <t>Compétences numériques générales plus avancées</t>
  </si>
  <si>
    <t>Personnes n’ayant pas utilisé Internet au cours des 3 derniers mois ou sans aucune compétence</t>
  </si>
  <si>
    <t>4.i4</t>
  </si>
  <si>
    <t>Sorties précoces du système scolaire</t>
  </si>
  <si>
    <t>8,7 (p)</t>
  </si>
  <si>
    <t>8,2 (p)</t>
  </si>
  <si>
    <t>8,0 (p)</t>
  </si>
  <si>
    <t>7,8 (p)</t>
  </si>
  <si>
    <t>France (hors Mayotte)
(p) : provisoire</t>
  </si>
  <si>
    <t>Insee, enquêtes Emploi ; estimations et extrapolations MENJ-MESRI-DEPP</t>
  </si>
  <si>
    <t>9,6 (p)</t>
  </si>
  <si>
    <t>9,7 (p)</t>
  </si>
  <si>
    <t>6,1 (p)</t>
  </si>
  <si>
    <t>4.i5</t>
  </si>
  <si>
    <t>Projets d'éducation au développement durable</t>
  </si>
  <si>
    <t xml:space="preserve">Nombre d'écoles et d"établissements scolaires engagés dans une démarche globale de développement durable (label E3D) </t>
  </si>
  <si>
    <t xml:space="preserve">France                   
</t>
  </si>
  <si>
    <t xml:space="preserve">MENJ, Bilan national annuel à partir des bilans académiques annuels de labellisation E3D </t>
  </si>
  <si>
    <t>Indicateurs multi-objectifs : indicateurs affectés à titre principal à d’autres objectifs pouvant contribuer à rendre compte de la poursuite de l’ODD 4</t>
  </si>
  <si>
    <t>5.i2</t>
  </si>
  <si>
    <t>Part des femmes dans les disciplines scientifiques à l’université</t>
  </si>
  <si>
    <t>Accéder à l’Objectif 5 : Égalité entre les femmes et les hommes</t>
  </si>
  <si>
    <t>8.i4</t>
  </si>
  <si>
    <t xml:space="preserve">Jeunes ne travaillant pas et ne suivant ni études ni formation </t>
  </si>
  <si>
    <r>
      <rPr>
        <b/>
        <sz val="18"/>
        <color rgb="FF004586"/>
        <rFont val="Arial"/>
        <family val="2"/>
        <charset val="1"/>
      </rPr>
      <t xml:space="preserve">Objectif 5 : Égalité entre les femmes et les hommes
</t>
    </r>
    <r>
      <rPr>
        <i/>
        <sz val="14"/>
        <color rgb="FF004586"/>
        <rFont val="Arial"/>
        <family val="2"/>
        <charset val="1"/>
      </rPr>
      <t>Parvenir à l’égalité des sexes et autonomiser toutes les femmes et les filles</t>
    </r>
  </si>
  <si>
    <t>5.i1</t>
  </si>
  <si>
    <t>Écart des rémunérations entre hommes et femmes</t>
  </si>
  <si>
    <t>En % du salaire horaire brut moyen des hommes salariés</t>
  </si>
  <si>
    <t>16,2 (r) (p)</t>
  </si>
  <si>
    <t>15,8 (p)</t>
  </si>
  <si>
    <t>France (hors Mayotte)
(r) : donnée révisée
(p) : provisoire</t>
  </si>
  <si>
    <t>Insee, Dispositif d’enquête sur le coût de la main-d’oeuvre et la structure des salaires (Ecmoss)</t>
  </si>
  <si>
    <t>France, hors inscriptions simultanées université-CPGE
Données au 15 Janvier de l'année universitaire</t>
  </si>
  <si>
    <t xml:space="preserve">MESRI-DGESIP/DGRI-SIES </t>
  </si>
  <si>
    <t>DUT Production (y compris informatique)</t>
  </si>
  <si>
    <t>Formations scientifiques (ingénieurs compris)</t>
  </si>
  <si>
    <t>Santé</t>
  </si>
  <si>
    <t>5.i3</t>
  </si>
  <si>
    <t>Victimes de violences intrafamiliales physiques et/ou sexuelles</t>
  </si>
  <si>
    <t xml:space="preserve">Individus de 18 à 75 ans de France métropolitaine, incident le plus récent dans l’année
</t>
  </si>
  <si>
    <t>Insee-ONDRP-SSMSI, Enquêtes Cadre de vie et sécurité</t>
  </si>
  <si>
    <t>Part des femmes parmi les victimes</t>
  </si>
  <si>
    <t>5.i4</t>
  </si>
  <si>
    <t xml:space="preserve">Victimes de violences sexuelles hors violences intrafamiliales </t>
  </si>
  <si>
    <t>Individus de 18 à 75 ans de France métropolitaine, incident le plus récent dans l’année</t>
  </si>
  <si>
    <t>5.i5</t>
  </si>
  <si>
    <t>Femmes occupant des postes de direction</t>
  </si>
  <si>
    <r>
      <rPr>
        <u/>
        <sz val="10"/>
        <color rgb="FF000000"/>
        <rFont val="Arial"/>
        <family val="2"/>
        <charset val="1"/>
      </rPr>
      <t xml:space="preserve">(a) </t>
    </r>
    <r>
      <rPr>
        <u/>
        <sz val="10"/>
        <rFont val="Arial"/>
        <family val="2"/>
        <charset val="1"/>
      </rPr>
      <t xml:space="preserve"> Part des femmes parm</t>
    </r>
    <r>
      <rPr>
        <u/>
        <sz val="10"/>
        <color rgb="FF000000"/>
        <rFont val="Arial"/>
        <family val="2"/>
        <charset val="1"/>
      </rPr>
      <t>i les cadres dirigeants dans le privé</t>
    </r>
  </si>
  <si>
    <t>25,3 (rs)</t>
  </si>
  <si>
    <t>France, salariés en équivalent temps plein (EQTP) du secteur privé et des entreprises publiques hors agriculture, services domestiques et activités extra-territoriales
(rs) : rupture de série
La définition et la méthode d’identification des cadres dirigeants ont été révisées entre 2017 et 2018. Les données des dernières années ne sont pas directement comparables à celles avant 2018.</t>
  </si>
  <si>
    <t>Insee, Base tous salariés</t>
  </si>
  <si>
    <t>(b)Part des femmes  parmi l’encadrement supérieur et de direction dans la fonction publique :</t>
  </si>
  <si>
    <t>France (hors Mayotte), emplois principaux au 31/12, tous statuts</t>
  </si>
  <si>
    <t>Insee, Siasp. Traitement DGAFP – Sdessi</t>
  </si>
  <si>
    <t>Total</t>
  </si>
  <si>
    <t>36 (rs)</t>
  </si>
  <si>
    <t>37 (rs)</t>
  </si>
  <si>
    <t>(rs) : rupture de série</t>
  </si>
  <si>
    <t>dans la fonction publique d’État</t>
  </si>
  <si>
    <t>32 (rs)</t>
  </si>
  <si>
    <t>34 (rs)</t>
  </si>
  <si>
    <t>(rs) : rupture de série
Des ruptures de série font suite à l'actualisation de la définition de l'encadrement supérieur dans la fonction publique et à de meilleurs traitements statistiques des bases de données.</t>
  </si>
  <si>
    <t>dans la fonction publique territoriale</t>
  </si>
  <si>
    <t>30 (rs)</t>
  </si>
  <si>
    <t>31 (rs)</t>
  </si>
  <si>
    <t>dans la fonction publique hospitalière</t>
  </si>
  <si>
    <t>53 (rs)</t>
  </si>
  <si>
    <t>Indicateurs multi-objectifs : indicateurs affectés à titre principal à d’autres objectifs pouvant contribuer à rendre compte de la poursuite de l’ODD 5</t>
  </si>
  <si>
    <t>Accéder à l’Objectif 1 : Éradication de la pauvreté</t>
  </si>
  <si>
    <t>Accéder à l’Objectif 4 : Éducation de qualité</t>
  </si>
  <si>
    <t>8.i2</t>
  </si>
  <si>
    <t>Taux d’emploi</t>
  </si>
  <si>
    <t>8.i3</t>
  </si>
  <si>
    <t>Taux de sous-emploi</t>
  </si>
  <si>
    <t>10.i4</t>
  </si>
  <si>
    <t>Personnes disposant du haut débit à leur domicile</t>
  </si>
  <si>
    <t>10.i5</t>
  </si>
  <si>
    <t xml:space="preserve">Personnes s'étant connectées à internet au cours des trois derniers mois </t>
  </si>
  <si>
    <t>16.i2</t>
  </si>
  <si>
    <t>Victimes de violences physiques et/ou sexuelles</t>
  </si>
  <si>
    <t>Accéder à l’Objectif 16 : Paix, justice et institutions efficaces</t>
  </si>
  <si>
    <r>
      <rPr>
        <b/>
        <sz val="18"/>
        <color rgb="FF004586"/>
        <rFont val="Arial"/>
        <family val="2"/>
        <charset val="1"/>
      </rPr>
      <t xml:space="preserve">Objectif 6 : Gestion durable de l'eau pour tous
</t>
    </r>
    <r>
      <rPr>
        <i/>
        <sz val="14"/>
        <color rgb="FF004586"/>
        <rFont val="Arial"/>
        <family val="2"/>
        <charset val="1"/>
      </rPr>
      <t>Garantir l’accès de tous à des services d’alimentation en eau et d’assainissement gérés de façon durable</t>
    </r>
  </si>
  <si>
    <t xml:space="preserve">%
</t>
  </si>
  <si>
    <t>France
(rs) : rupture de série</t>
  </si>
  <si>
    <t>Office français de la biodiversité, Banque de données SISPEA</t>
  </si>
  <si>
    <t>Par type de non-conformité :</t>
  </si>
  <si>
    <t>Pour la micro-biologie</t>
  </si>
  <si>
    <t>1,7 (rs)</t>
  </si>
  <si>
    <t>Pour la physico-chimie</t>
  </si>
  <si>
    <t>1,8 (rs)</t>
  </si>
  <si>
    <t>6.i2</t>
  </si>
  <si>
    <t>Qualité des eaux de surface et souterraine</t>
  </si>
  <si>
    <t>% des masses d’eau</t>
  </si>
  <si>
    <t xml:space="preserve">France
(rs) : rupture de série                                    </t>
  </si>
  <si>
    <t>Agences de l'Eau, Sdes</t>
  </si>
  <si>
    <t>(a) Qualité de l’eau de surface</t>
  </si>
  <si>
    <t>État écologique :</t>
  </si>
  <si>
    <t xml:space="preserve">Très bon </t>
  </si>
  <si>
    <t>8,2 (rs)</t>
  </si>
  <si>
    <t>9,5 (rs)</t>
  </si>
  <si>
    <t>Bon</t>
  </si>
  <si>
    <t>36,0 (rs)</t>
  </si>
  <si>
    <t>33,6 (rs)</t>
  </si>
  <si>
    <t>Moyen</t>
  </si>
  <si>
    <t>39,4 (rs)</t>
  </si>
  <si>
    <t>36,8 (rs)</t>
  </si>
  <si>
    <t>Médiocre</t>
  </si>
  <si>
    <t>12,4 (rs)</t>
  </si>
  <si>
    <t>13,6 (rs)</t>
  </si>
  <si>
    <t>Mauvais</t>
  </si>
  <si>
    <t>6,3 (rs)</t>
  </si>
  <si>
    <t>Indéterminé</t>
  </si>
  <si>
    <t>0,4 (rs)</t>
  </si>
  <si>
    <t>0,2 (rs)</t>
  </si>
  <si>
    <t>État chimique :</t>
  </si>
  <si>
    <t>62,9 (rs)</t>
  </si>
  <si>
    <t xml:space="preserve">Mauvais </t>
  </si>
  <si>
    <t>15,9 (rs)</t>
  </si>
  <si>
    <t>21,2 (rs)</t>
  </si>
  <si>
    <t>(b) Qualité de l’eau souterraine</t>
  </si>
  <si>
    <t>69,1 (rs)</t>
  </si>
  <si>
    <t>30,9 (rs)</t>
  </si>
  <si>
    <t>0,0 (rs)</t>
  </si>
  <si>
    <t>État quantitatif :</t>
  </si>
  <si>
    <t>89,8 (rs)</t>
  </si>
  <si>
    <t>10,2 (rs)</t>
  </si>
  <si>
    <t>6.i3</t>
  </si>
  <si>
    <t>Conformité des dispositifs d’assainissement</t>
  </si>
  <si>
    <t xml:space="preserve">(a) Taux de conformité de la performance des ouvrages d’assainissement collectif </t>
  </si>
  <si>
    <t>ROSEAU (réseau organisé de surveillance de l'assainissement urbain)</t>
  </si>
  <si>
    <t xml:space="preserve">(b) Taux de conformité des dispositifs d’assainissement non collectif </t>
  </si>
  <si>
    <t>53,7 (rs)</t>
  </si>
  <si>
    <t>6.i4</t>
  </si>
  <si>
    <t>Rendement des réseaux d'eau potable</t>
  </si>
  <si>
    <t xml:space="preserve">France
                                                                           </t>
  </si>
  <si>
    <r>
      <rPr>
        <sz val="10"/>
        <color rgb="FF000000"/>
        <rFont val="Arial"/>
        <family val="2"/>
        <charset val="1"/>
      </rPr>
      <t>Millions
de m</t>
    </r>
    <r>
      <rPr>
        <vertAlign val="superscript"/>
        <sz val="10"/>
        <color rgb="FF000000"/>
        <rFont val="Arial"/>
        <family val="2"/>
        <charset val="1"/>
      </rPr>
      <t>3</t>
    </r>
  </si>
  <si>
    <t>32 332 (r)</t>
  </si>
  <si>
    <t xml:space="preserve">France métropolitaine
(r) : donnée révisée                                                        </t>
  </si>
  <si>
    <t>Office français pour la biodiversité, Banque nationale des prélèvements quantitatifs en eau (BNPE). Traitements : Sdes</t>
  </si>
  <si>
    <t>Selon les grands usages :</t>
  </si>
  <si>
    <t>Usage industriel</t>
  </si>
  <si>
    <t>2 575 (r)</t>
  </si>
  <si>
    <t>Usage agricole dont irrigation</t>
  </si>
  <si>
    <t>Alimentation des canaux</t>
  </si>
  <si>
    <t>Eau potable</t>
  </si>
  <si>
    <t>Refroidissement des centrales électriques</t>
  </si>
  <si>
    <t>6.i6</t>
  </si>
  <si>
    <t>Services publics locaux de l'eau ayant des commissions consultatives</t>
  </si>
  <si>
    <t xml:space="preserve">France
</t>
  </si>
  <si>
    <t>Agence française pour la biodiversité, Banque de données SISPEA</t>
  </si>
  <si>
    <t>Indicateurs multi-objectifs : indicateurs affectés à titre principal à d’autres objectifs pouvant contribuer à rendre compte de la poursuite de l’ODD 6</t>
  </si>
  <si>
    <t>14.i1</t>
  </si>
  <si>
    <t>État écologique des masses d’eaux littorales</t>
  </si>
  <si>
    <t>Accéder à l’Objectif 14 : Vie aquatique marine</t>
  </si>
  <si>
    <t>14.i3</t>
  </si>
  <si>
    <t>Flux de nutriments à la mer par façade</t>
  </si>
  <si>
    <r>
      <rPr>
        <b/>
        <sz val="18"/>
        <color rgb="FF004586"/>
        <rFont val="Arial"/>
        <family val="2"/>
        <charset val="1"/>
      </rPr>
      <t xml:space="preserve">Objectif 7 : Énergies propres et d'un coût abordable 
</t>
    </r>
    <r>
      <rPr>
        <i/>
        <sz val="14"/>
        <color rgb="FF004586"/>
        <rFont val="Arial"/>
        <family val="2"/>
        <charset val="1"/>
      </rPr>
      <t>Garantir l’accès de tous à des services énergétiques fiables, durables et modernes, à un coût abordable</t>
    </r>
  </si>
  <si>
    <t>5,0 (r)</t>
  </si>
  <si>
    <t>6,0 (p)</t>
  </si>
  <si>
    <t>France métropolitaine, ensemble des individus vivant en ménage ordinaire
(r) : donnée révisée
(rs) : rupture de série
(p) : provisoire</t>
  </si>
  <si>
    <t>7.i2</t>
  </si>
  <si>
    <t xml:space="preserve">Consommation finale d'énergie et part des énergies renouvelables </t>
  </si>
  <si>
    <t>(a) Consommation finale d'énergie</t>
  </si>
  <si>
    <t>TWh</t>
  </si>
  <si>
    <t>1617,8 (p)</t>
  </si>
  <si>
    <t xml:space="preserve">France
Hors usages non-énergétiques. Données corrigées des variations climatiques 
(p) : provisoire                           </t>
  </si>
  <si>
    <t>Sdes, bilan de l'énergie : « Bilan énergétique de la France en 20210 - Données provisoires »</t>
  </si>
  <si>
    <t xml:space="preserve"> Par secteur :</t>
  </si>
  <si>
    <t>Industrie</t>
  </si>
  <si>
    <t>311,0 (p)</t>
  </si>
  <si>
    <t>Transports</t>
  </si>
  <si>
    <t>501,1 (p)</t>
  </si>
  <si>
    <t>Résidentiel-Tertiaire</t>
  </si>
  <si>
    <t>753,7 (p)</t>
  </si>
  <si>
    <t>Agriculture</t>
  </si>
  <si>
    <t>52,1 (p)</t>
  </si>
  <si>
    <t>(b) Part des énergies renouvelables dans la consommation finale brute d'énergie</t>
  </si>
  <si>
    <t>13,2 (r)</t>
  </si>
  <si>
    <t>14,8 (r)</t>
  </si>
  <si>
    <t>19,3 (p)</t>
  </si>
  <si>
    <t>France
(r) : donnée révisée                       
(p) : provisoire</t>
  </si>
  <si>
    <t>Sdes : DataLab « Les énergies renouvelables en France en 2021 - Suivi de la directive (UE) 2018/2001 relative à la promotion de l'utilisation des énergies renouvelables »</t>
  </si>
  <si>
    <t>7.i3</t>
  </si>
  <si>
    <t>Consommation d’énergie primaire et part des énergies fossiles</t>
  </si>
  <si>
    <t xml:space="preserve">(a) Consommation d’énergie primaire </t>
  </si>
  <si>
    <t>2758,6 (p)</t>
  </si>
  <si>
    <t>France
Données corrigées des variations climatiques
(p) : provisoire</t>
  </si>
  <si>
    <t>Sdes, Chiffres clés de l’énergie</t>
  </si>
  <si>
    <t>Dont énergie nucléaire</t>
  </si>
  <si>
    <t>1105,7 (p)</t>
  </si>
  <si>
    <t>(b) Part des énergies fossiles dans la consommation d’énergie primaire</t>
  </si>
  <si>
    <t>46,2 (p)</t>
  </si>
  <si>
    <t>7.i4</t>
  </si>
  <si>
    <t>Intensités énergétiques finales</t>
  </si>
  <si>
    <t>MWh/million d'euros</t>
  </si>
  <si>
    <t>704,3 (p)</t>
  </si>
  <si>
    <t>France
Données corrigées des variations climatiques
(p) : provisoire</t>
  </si>
  <si>
    <t>Par secteur :</t>
  </si>
  <si>
    <t>base 100
en 2000</t>
  </si>
  <si>
    <t>Agriculture-pêche</t>
  </si>
  <si>
    <t>92,5(p)</t>
  </si>
  <si>
    <t>82,7(p)</t>
  </si>
  <si>
    <t>Transports -Véhicules légers</t>
  </si>
  <si>
    <t>Transports - Poids lourds</t>
  </si>
  <si>
    <t>Résidentiel</t>
  </si>
  <si>
    <t>Tertiaire</t>
  </si>
  <si>
    <t>Indicateurs multi-objectifs : indicateurs affectés à titre principal à d’autres objectifs pouvant contribuer à rendre compte de la poursuite de l’ODD 7</t>
  </si>
  <si>
    <t>9.i1</t>
  </si>
  <si>
    <t xml:space="preserve">Transports de voyageurs et de marchandises </t>
  </si>
  <si>
    <t>Accéder à l’Objectif 9 : Infrastructures résilientes et innovation</t>
  </si>
  <si>
    <t>12.i7</t>
  </si>
  <si>
    <t>Projets d'écologie industrielle et territoriale</t>
  </si>
  <si>
    <t>Accéder à l’Objectif 12 : Consommation et production responsables</t>
  </si>
  <si>
    <t>13.i4</t>
  </si>
  <si>
    <t>Émissions de gaz à effet de serre</t>
  </si>
  <si>
    <t>Accéder à l’Objectif 13 : Lutte contre les changements climatiques</t>
  </si>
  <si>
    <r>
      <rPr>
        <b/>
        <sz val="18"/>
        <color rgb="FF004586"/>
        <rFont val="Arial"/>
        <family val="2"/>
        <charset val="1"/>
      </rPr>
      <t xml:space="preserve">Objectif 8 : Travail décent et croissance durable
</t>
    </r>
    <r>
      <rPr>
        <i/>
        <sz val="14"/>
        <color rgb="FF004586"/>
        <rFont val="Arial"/>
        <family val="2"/>
        <charset val="1"/>
      </rPr>
      <t>Promouvoir une croissance économique soutenue, partagée et durable, le plein emploi productif 
et un travail décent pour tous</t>
    </r>
  </si>
  <si>
    <t>8.i1</t>
  </si>
  <si>
    <t>Taux de croissance annuelle du PIB réel par habitant</t>
  </si>
  <si>
    <t xml:space="preserve"> %</t>
  </si>
  <si>
    <t>1,4 (r)</t>
  </si>
  <si>
    <t>-8,1 (sd)</t>
  </si>
  <si>
    <t>6,5 (p)</t>
  </si>
  <si>
    <t>France
(r) : donnée révisée
(sd) : semi-définitif
(p) : provisoire</t>
  </si>
  <si>
    <t>Insee, Comptes nationaux, base 2014</t>
  </si>
  <si>
    <t>France hors Mayotte, population des ménages, personnes de 15 à 64 ans
Les séries de cet indicateur ont été rétropolées en 2022.</t>
  </si>
  <si>
    <t>Insee, enquêtes Emploi</t>
  </si>
  <si>
    <t>Par âge regroupé :</t>
  </si>
  <si>
    <t>15-24 ans</t>
  </si>
  <si>
    <t>25-49 ans</t>
  </si>
  <si>
    <t>50-64 ans</t>
  </si>
  <si>
    <t>France hors Mayotte, personnes vivant en logement ordinaire, en emploi
Les séries de cet indicateur ont été rétropolées en 2022.</t>
  </si>
  <si>
    <t>50 ans ou plus</t>
  </si>
  <si>
    <t>% de la population totale du même groupe d'âge</t>
  </si>
  <si>
    <t>France hors Mayotte, personnes vivant en logement ordinaire, âgées de 15 à 24 ans
La série de cet indicateur a été rétropolée en 2022.</t>
  </si>
  <si>
    <t>Nombre par million d'heures travaillées</t>
  </si>
  <si>
    <t>CnamTS, MSA, Insee, calcul Dares</t>
  </si>
  <si>
    <t>Par catégorie socio-professionnelle :</t>
  </si>
  <si>
    <t>Cadres</t>
  </si>
  <si>
    <t>Par secteur d’activité 
(les 10 secteurs avec le taux de fréquence des accidents du travail le plus élevé en 2012) :</t>
  </si>
  <si>
    <t>Transports aériens de fret</t>
  </si>
  <si>
    <t>Enseignement de disciplines sportives et d'activités de loisirs</t>
  </si>
  <si>
    <t>Activités de clubs de sports</t>
  </si>
  <si>
    <t>Autres activités liées au sport</t>
  </si>
  <si>
    <t>Travaux de charpente</t>
  </si>
  <si>
    <t>Travaux de couverture par éléments</t>
  </si>
  <si>
    <t>Services de déménagement</t>
  </si>
  <si>
    <t>Services de soutien à l'exploitation forestière</t>
  </si>
  <si>
    <t>Aide par le travail</t>
  </si>
  <si>
    <t>Services d'aménagement paysager</t>
  </si>
  <si>
    <t xml:space="preserve">France métropolitaine
</t>
  </si>
  <si>
    <t>Dares, DGAFP, Drees, Insee, enquêtes Conditions de travail</t>
  </si>
  <si>
    <t>The Global Findex database de la Banque mondiale, Enquête Gallup</t>
  </si>
  <si>
    <t>8.i8</t>
  </si>
  <si>
    <t>Emplois aidés dans l'emploi des jeunes</t>
  </si>
  <si>
    <t>24,8 (r)</t>
  </si>
  <si>
    <t>28,1 (r)</t>
  </si>
  <si>
    <t>28,4 (r)</t>
  </si>
  <si>
    <t>28,6 (r)</t>
  </si>
  <si>
    <t>28,9 (r)</t>
  </si>
  <si>
    <t>26,8 (r)</t>
  </si>
  <si>
    <t>25,6 (r)</t>
  </si>
  <si>
    <t>26,5 (r)</t>
  </si>
  <si>
    <t>40,3 (rs)</t>
  </si>
  <si>
    <t>France métropolitaine, jeunes de moins de 26 ans, hors abattement temps partiel, Accre, contrat de génération, exonérations de cotisation pour l'embauche de jeunes en CDI et insertion par l'activité économique
(r) : donnée révisée
(rs) : rupture de série</t>
  </si>
  <si>
    <t>Dares, données ASP, chambres consulaires, Direccte ; Insee, enquêtes Emploi</t>
  </si>
  <si>
    <t>Apprentissage</t>
  </si>
  <si>
    <t>16,5 (r)</t>
  </si>
  <si>
    <t>15,8 (r)</t>
  </si>
  <si>
    <t>15,4 (r)</t>
  </si>
  <si>
    <t>16,0 (r)</t>
  </si>
  <si>
    <t>15,9 (r)</t>
  </si>
  <si>
    <t>17,6 (r)</t>
  </si>
  <si>
    <t>24,2 (rs)</t>
  </si>
  <si>
    <t>Formations en alternance (hors apprentissage)</t>
  </si>
  <si>
    <t>6,8 (r)</t>
  </si>
  <si>
    <t>6,9 (r)</t>
  </si>
  <si>
    <t>7,4 (r)</t>
  </si>
  <si>
    <t>7,6 (r)</t>
  </si>
  <si>
    <t>7,9 (r)</t>
  </si>
  <si>
    <t>4,6 (rs)</t>
  </si>
  <si>
    <t>Contrats aidés du secteur marchand</t>
  </si>
  <si>
    <t>0,7 (r)</t>
  </si>
  <si>
    <t>1,0 (r)</t>
  </si>
  <si>
    <t>1,6 (r)</t>
  </si>
  <si>
    <t>1,1 (r)</t>
  </si>
  <si>
    <t>0,5 (r)</t>
  </si>
  <si>
    <t>0,1(r)</t>
  </si>
  <si>
    <t>0(r)</t>
  </si>
  <si>
    <t>0,1 (rs)</t>
  </si>
  <si>
    <t>Contrats aidés du secteur non marchand</t>
  </si>
  <si>
    <t>3,5 (r)</t>
  </si>
  <si>
    <t>4,0 (r)</t>
  </si>
  <si>
    <t>3,9 (r)</t>
  </si>
  <si>
    <t>3,6 (r)</t>
  </si>
  <si>
    <t>2,1 (r)</t>
  </si>
  <si>
    <t>0,6 (r)</t>
  </si>
  <si>
    <t>0,6 (rs)</t>
  </si>
  <si>
    <t>Insertion par l‘activité économique</t>
  </si>
  <si>
    <t>Autres emplois aidés</t>
  </si>
  <si>
    <t>Indicateurs multi-objectifs : indicateurs affectés à titre principal à d’autres objectifs pouvant contribuer à rendre compte de la poursuite de l’ODD 8</t>
  </si>
  <si>
    <r>
      <rPr>
        <b/>
        <sz val="20"/>
        <color rgb="FF004586"/>
        <rFont val="Arial"/>
        <family val="2"/>
        <charset val="1"/>
      </rPr>
      <t xml:space="preserve">Objectif 9 : Infrastructures résilientes et innovation
</t>
    </r>
    <r>
      <rPr>
        <i/>
        <sz val="14"/>
        <color rgb="FF004586"/>
        <rFont val="Arial"/>
        <family val="2"/>
        <charset val="1"/>
      </rPr>
      <t>Bâtir une infrastructure résiliente, promouvoir une industrialisation durable qui profite à tous et encourager l’innovation</t>
    </r>
  </si>
  <si>
    <t>(a) Part modale des transports collectifs de voyageurs (hors aérien) dans le transport intérieur terrestre de voyageurs :</t>
  </si>
  <si>
    <t xml:space="preserve">% de voyageurs-km </t>
  </si>
  <si>
    <r>
      <rPr>
        <sz val="10"/>
        <rFont val="Arial"/>
        <family val="2"/>
        <charset val="1"/>
      </rPr>
      <t xml:space="preserve">France métropolitaine
</t>
    </r>
    <r>
      <rPr>
        <sz val="10"/>
        <color rgb="FF000000"/>
        <rFont val="Arial"/>
        <family val="2"/>
        <charset val="1"/>
      </rPr>
      <t xml:space="preserve">(rs) : rupture de série
L’ensemble des valeurs de ces séries ont été révisées.
</t>
    </r>
  </si>
  <si>
    <t>SDES – Commission des comptes des transports de la Nation d’après RATP – STIF-Omnil - UTP, bilan de la circulation et DGITM – Cerema – GART – UTP, enquête annuelle sur les transports collectifs urbains</t>
  </si>
  <si>
    <t>En bus, cars et tramways</t>
  </si>
  <si>
    <t>5,9 (rs)</t>
  </si>
  <si>
    <t>En transport ferré (y compris métro)</t>
  </si>
  <si>
    <t>11,4 (rs)</t>
  </si>
  <si>
    <t>(b) Part modale des transports de marchandises dans le transport intérieur terrestre de marchandises :</t>
  </si>
  <si>
    <t>% des tonnes-km</t>
  </si>
  <si>
    <r>
      <rPr>
        <sz val="10"/>
        <rFont val="Arial"/>
        <family val="2"/>
        <charset val="1"/>
      </rPr>
      <t xml:space="preserve">France métropolitaine
</t>
    </r>
    <r>
      <rPr>
        <sz val="10"/>
        <color rgb="FF000000"/>
        <rFont val="Arial"/>
        <family val="2"/>
        <charset val="1"/>
      </rPr>
      <t>(rs) : rupture de série
(r) : donnée révisée</t>
    </r>
  </si>
  <si>
    <t>Sdes – Eurostat – VNF (Voies navigables de France)</t>
  </si>
  <si>
    <t>Transport routier</t>
  </si>
  <si>
    <t>86,8 (rs)</t>
  </si>
  <si>
    <t>87,1 (r)</t>
  </si>
  <si>
    <t>87,8 (r)</t>
  </si>
  <si>
    <t>Transport ferroviaire</t>
  </si>
  <si>
    <t>10,7 (rs)</t>
  </si>
  <si>
    <t>12,0 (r)</t>
  </si>
  <si>
    <t>Navigation fluviale</t>
  </si>
  <si>
    <t>2,5 (rs)</t>
  </si>
  <si>
    <t>9.i2</t>
  </si>
  <si>
    <t>Taux d'acceptation des demandes de crédit des très petites entreprises (TPE)</t>
  </si>
  <si>
    <t>% obtention des crédits de trésorerie (à 75% ou plus)</t>
  </si>
  <si>
    <t>France, entreprises de moins de 10 salariés ayant demandé ce type de crédit
Données calculées en moyenne annuelle</t>
  </si>
  <si>
    <t>Banque de France – FCGA, Enquête Accès au Crédit</t>
  </si>
  <si>
    <t>9.i3</t>
  </si>
  <si>
    <t xml:space="preserve">Émissions de CO2 par unité  de valeur ajoutée </t>
  </si>
  <si>
    <t>Par unité de valeur ajoutée 
(t CO2/million $ 2017 PPA)</t>
  </si>
  <si>
    <t>France, périmètre « Kyoto », soit la France métropolitaine et les Outre-mer appartenant à l’UE (Guadeloupe, Martinique, La Réunion, Mayotte, Guyane et partie française de Saint-Martin)</t>
  </si>
  <si>
    <t>Traitement Sdes d'après EDGAR - World Bank</t>
  </si>
  <si>
    <t>9.i4</t>
  </si>
  <si>
    <t>Personnel de recherche</t>
  </si>
  <si>
    <t>En équivalent temps plein</t>
  </si>
  <si>
    <t xml:space="preserve">MESRI-Sies, Enquête sur les moyens (financiers et humains) consacrés à la R&amp;D </t>
  </si>
  <si>
    <t>9.i5</t>
  </si>
  <si>
    <t>Effort de recherche</t>
  </si>
  <si>
    <t xml:space="preserve">% du PIB </t>
  </si>
  <si>
    <t>2,21 (e)</t>
  </si>
  <si>
    <t>France
(e) : estimation</t>
  </si>
  <si>
    <t>9.i6</t>
  </si>
  <si>
    <t>Crédits Budgétaires Publics de R&amp;D</t>
  </si>
  <si>
    <t>Millions d’euros</t>
  </si>
  <si>
    <t>15 560,3 (r)</t>
  </si>
  <si>
    <t>16 181,9 (r)</t>
  </si>
  <si>
    <t>17 008,8 (r)</t>
  </si>
  <si>
    <t>17 221,9 (r)</t>
  </si>
  <si>
    <t>France
(r) : donnée révisée</t>
  </si>
  <si>
    <r>
      <rPr>
        <sz val="10"/>
        <color rgb="FF000000"/>
        <rFont val="Arial"/>
        <family val="2"/>
        <charset val="1"/>
      </rPr>
      <t xml:space="preserve">MESRI-Sies, Enquête sur les objectifs socio-économiques des crédits budgétaires destinés à la recherche et au développement </t>
    </r>
    <r>
      <rPr>
        <sz val="10"/>
        <rFont val="Arial"/>
        <family val="2"/>
        <charset val="1"/>
      </rPr>
      <t>expérimental</t>
    </r>
  </si>
  <si>
    <t>Total des crédits de R&amp;D civils (hors Défense)</t>
  </si>
  <si>
    <t>15 718,7 (r)</t>
  </si>
  <si>
    <t>dont :</t>
  </si>
  <si>
    <t>1 946,4 (r)</t>
  </si>
  <si>
    <t>Production et technologies industrielles</t>
  </si>
  <si>
    <t>Énergie</t>
  </si>
  <si>
    <t>Transports, télécommunications et autres infrastructures</t>
  </si>
  <si>
    <t>Exploration et exploitation de l’espace</t>
  </si>
  <si>
    <t>Environnement</t>
  </si>
  <si>
    <t>Exploration et exploitation du milieu terrestre</t>
  </si>
  <si>
    <t>Indicateurs multi-objectifs : indicateurs affectés à titre principal à d’autres objectifs pouvant contribuer à rendre compte de la poursuite de l’ODD 9</t>
  </si>
  <si>
    <r>
      <rPr>
        <b/>
        <sz val="20"/>
        <color rgb="FF004586"/>
        <rFont val="Arial"/>
        <family val="2"/>
        <charset val="1"/>
      </rPr>
      <t xml:space="preserve">Objectif 10 : Réduction des inégalités 
</t>
    </r>
    <r>
      <rPr>
        <i/>
        <sz val="14"/>
        <color rgb="FF004586"/>
        <rFont val="Arial"/>
        <family val="2"/>
        <charset val="1"/>
      </rPr>
      <t>Réduire les inégalités dans les pays et d’un pays à l’autre</t>
    </r>
  </si>
  <si>
    <t>Part des niveaux de vie des 40 % les plus pauvres (S40)</t>
  </si>
  <si>
    <t>22,0 (rs)</t>
  </si>
  <si>
    <t xml:space="preserve">France métropolitaine, personnes vivant dans un ménage dont le revenu déclaré est positif ou nul et dont la personne de référence n'est pas étudiante.
(rs) : rupture de série
</t>
  </si>
  <si>
    <t xml:space="preserve">France métropolitaine, personnes vivant dans un ménage dont le revenu déclaré est positif ou nul et dont la personne de référence n'est pas étudiante.
</t>
  </si>
  <si>
    <t xml:space="preserve">(a) Rapport interquintile des masses de niveau de vie (100-S80)/S20 </t>
  </si>
  <si>
    <t>4,40 (e)</t>
  </si>
  <si>
    <t>(e) : estimation</t>
  </si>
  <si>
    <t>(b) Rapport interdécile D9/D1</t>
  </si>
  <si>
    <t>3,54 (rs)</t>
  </si>
  <si>
    <t>France (hors Mayotte), ménages ordinaires</t>
  </si>
  <si>
    <t>Insee, Enquête Histoire de Vie et Patrimoine</t>
  </si>
  <si>
    <t>(a) Patrimoine brut hors reste (Indice de Gini)</t>
  </si>
  <si>
    <t>(b) Patrimoine brut (Indice de Gini)</t>
  </si>
  <si>
    <t>France, ensemble des individus de 15 ans ou plus vivant dans un ménage ordinaire</t>
  </si>
  <si>
    <t>Insee, enquêtes TIC</t>
  </si>
  <si>
    <t>Par tranche d’âge :</t>
  </si>
  <si>
    <t>15 à 29 ans</t>
  </si>
  <si>
    <t>30 à 44 ans</t>
  </si>
  <si>
    <t>45 à 59 ans</t>
  </si>
  <si>
    <t>60 à 74 ans</t>
  </si>
  <si>
    <t>75 ans ou plus</t>
  </si>
  <si>
    <t>Indicateurs multi-objectifs : indicateurs affectés à titre principal à d’autres objectifs pouvant contribuer à rendre compte de la poursuite de l’ODD 10</t>
  </si>
  <si>
    <r>
      <rPr>
        <b/>
        <sz val="20"/>
        <color rgb="FF004586"/>
        <rFont val="Arial"/>
        <family val="2"/>
        <charset val="1"/>
      </rPr>
      <t xml:space="preserve">Objectif 11 : Villes et communautés durables 
</t>
    </r>
    <r>
      <rPr>
        <i/>
        <sz val="14"/>
        <color rgb="FF004586"/>
        <rFont val="Arial"/>
        <family val="2"/>
        <charset val="1"/>
      </rPr>
      <t>Faire en sorte que les villes et les établissements humains soient ouverts à tous, sûrs, résilients et durables</t>
    </r>
  </si>
  <si>
    <t>France métropolitaine, hors ménages dont la personne de référence est étudiante ou apprentie.</t>
  </si>
  <si>
    <t>11.i2</t>
  </si>
  <si>
    <t>Artificialisation des sols</t>
  </si>
  <si>
    <t xml:space="preserve">France métropolitaine
</t>
  </si>
  <si>
    <t>Sdes – SSP, enquêtes Teruti</t>
  </si>
  <si>
    <t>Surface des sols artificialisés</t>
  </si>
  <si>
    <t>En milliers d'hectares</t>
  </si>
  <si>
    <t>4 468</t>
  </si>
  <si>
    <t>4 527</t>
  </si>
  <si>
    <t>4 586</t>
  </si>
  <si>
    <t>4 644</t>
  </si>
  <si>
    <t>4 701</t>
  </si>
  <si>
    <t>4 758</t>
  </si>
  <si>
    <t>4 813</t>
  </si>
  <si>
    <t>4 867</t>
  </si>
  <si>
    <t>4 921</t>
  </si>
  <si>
    <t>4 949</t>
  </si>
  <si>
    <t>4 978</t>
  </si>
  <si>
    <t>Proportion de sols artificialisés</t>
  </si>
  <si>
    <t>En % de la surface du territoire national</t>
  </si>
  <si>
    <t>11.i3</t>
  </si>
  <si>
    <t xml:space="preserve">Déchets municipaux </t>
  </si>
  <si>
    <t>France
(e) : estimation
(rs) : rupture de série</t>
  </si>
  <si>
    <t>Sdes, Ademe</t>
  </si>
  <si>
    <t>(a) Déchets municipaux traités</t>
  </si>
  <si>
    <t>Milliers de tonnes</t>
  </si>
  <si>
    <t>34 609 (e)</t>
  </si>
  <si>
    <t>34 483 (e)</t>
  </si>
  <si>
    <t>34 246 (e)</t>
  </si>
  <si>
    <t>36 930 (rs)</t>
  </si>
  <si>
    <t>Depuis 2016, année de la nouvelle méthode de calcul, les données sont toutes estimées.</t>
  </si>
  <si>
    <t xml:space="preserve"> par type de traitement :</t>
  </si>
  <si>
    <t>Incinération sans récupération d'énergie</t>
  </si>
  <si>
    <t>424 (e)</t>
  </si>
  <si>
    <t>400 (e)</t>
  </si>
  <si>
    <t>304 (e)</t>
  </si>
  <si>
    <t>99 (rs)</t>
  </si>
  <si>
    <t>Compostage méthanisation</t>
  </si>
  <si>
    <t>5 536 (e)</t>
  </si>
  <si>
    <t>5 729 (e)</t>
  </si>
  <si>
    <t>6 020 (e)</t>
  </si>
  <si>
    <t>6 516 (rs)</t>
  </si>
  <si>
    <t>Recyclage matière</t>
  </si>
  <si>
    <t>6 937 (e)</t>
  </si>
  <si>
    <t>7 262 (e)</t>
  </si>
  <si>
    <t>7 522 (e)</t>
  </si>
  <si>
    <t>8 145 (rs)</t>
  </si>
  <si>
    <t>Stockage</t>
  </si>
  <si>
    <t>10 078 (e)</t>
  </si>
  <si>
    <t>9 331 (e)</t>
  </si>
  <si>
    <t>8 594 (e)</t>
  </si>
  <si>
    <t>10 569 (rs)</t>
  </si>
  <si>
    <t>Incinération avec récupération d'énergie</t>
  </si>
  <si>
    <t>11 634 (e)</t>
  </si>
  <si>
    <t>11 761 (e)</t>
  </si>
  <si>
    <t>11 806 (e)</t>
  </si>
  <si>
    <t>11 602 (rs)</t>
  </si>
  <si>
    <t>(b) Déchets municipaux traités par habitant</t>
  </si>
  <si>
    <t>kg/par tête</t>
  </si>
  <si>
    <t>533 (e)</t>
  </si>
  <si>
    <t>526 (e)</t>
  </si>
  <si>
    <t>516 (e)</t>
  </si>
  <si>
    <t>553 (rs)</t>
  </si>
  <si>
    <t>(c) Taux de recyclage des déchets municipaux</t>
  </si>
  <si>
    <t>36,0 (e)</t>
  </si>
  <si>
    <t>36,8 </t>
  </si>
  <si>
    <t>37,7 (e)</t>
  </si>
  <si>
    <t>39,5 (e)</t>
  </si>
  <si>
    <t>39,7 (rs)</t>
  </si>
  <si>
    <t xml:space="preserve">Particules (PM 10) dans les villes
</t>
  </si>
  <si>
    <t>Sdes, LCSQA, Base de données Géod’Air</t>
  </si>
  <si>
    <t>(a) Stations de mesure ayant dépassé le seuil réglementaire journalier de la qualité de l'air pour les particules PM10 :</t>
  </si>
  <si>
    <t>Dans les agglomérations de plus de 250 000 habitants</t>
  </si>
  <si>
    <t>Dans les agglomérations de 50 000 à 250 000 habitants</t>
  </si>
  <si>
    <t>(b) Concentrations moyennes annuelles de PM10 :</t>
  </si>
  <si>
    <t>μg/m³</t>
  </si>
  <si>
    <t>Les séries ont été rétropolées en 2022.</t>
  </si>
  <si>
    <t>À proximité du trafic routier en milieu urbain</t>
  </si>
  <si>
    <t>En fond urbain</t>
  </si>
  <si>
    <t>Indicateurs multi-objectifs : indicateurs affectés à titre principal à d’autres objectifs pouvant contribuer à rendre compte de la poursuite de l’ODD 11</t>
  </si>
  <si>
    <t>16.i4</t>
  </si>
  <si>
    <t>Confiance de la population dans les institutions</t>
  </si>
  <si>
    <r>
      <rPr>
        <b/>
        <sz val="20"/>
        <color rgb="FF004586"/>
        <rFont val="Arial"/>
        <family val="2"/>
        <charset val="1"/>
      </rPr>
      <t xml:space="preserve">Objectif 12 : Consommation et production responsables
</t>
    </r>
    <r>
      <rPr>
        <i/>
        <sz val="14"/>
        <color rgb="FF004586"/>
        <rFont val="Arial"/>
        <family val="2"/>
        <charset val="1"/>
      </rPr>
      <t xml:space="preserve"> Établir des modes de consommation et de production durables</t>
    </r>
  </si>
  <si>
    <t>12.i1</t>
  </si>
  <si>
    <t>Consommation intérieure de matières</t>
  </si>
  <si>
    <t xml:space="preserve">France
(r) : donnée révisée
(p) : provisoire                                         </t>
  </si>
  <si>
    <t>Sdes, Douanes, Insee, Eurostat. Traitements : Sdes</t>
  </si>
  <si>
    <t>(a) Consommation intérieure de matières (DMC)</t>
  </si>
  <si>
    <t>Millions de tonnes</t>
  </si>
  <si>
    <t>807,6 (r)</t>
  </si>
  <si>
    <t>785,1 (r)</t>
  </si>
  <si>
    <t>786,7 (r)</t>
  </si>
  <si>
    <t>777,3 (r)</t>
  </si>
  <si>
    <t>740,1 (r)</t>
  </si>
  <si>
    <t>725,4 (r)</t>
  </si>
  <si>
    <t>782,8 (r)</t>
  </si>
  <si>
    <t>766,7 (r)</t>
  </si>
  <si>
    <t>773,0 (p)</t>
  </si>
  <si>
    <t xml:space="preserve">(b) Consommation intérieure de matières par personne (DMC/hbt)
</t>
  </si>
  <si>
    <t>Tonnes/hbt</t>
  </si>
  <si>
    <t>11,8 (r)</t>
  </si>
  <si>
    <t>11,4 (r)</t>
  </si>
  <si>
    <t>11,5 (p)</t>
  </si>
  <si>
    <t>(c) Productivité matières (PIB/DMC)</t>
  </si>
  <si>
    <t>Euros/kg</t>
  </si>
  <si>
    <t>3,0 (p)</t>
  </si>
  <si>
    <t>12.i2</t>
  </si>
  <si>
    <t>Empreinte matières</t>
  </si>
  <si>
    <t>France
Toutes les données ont été révisées.</t>
  </si>
  <si>
    <t>Eurostat, Sdes Traitements : Sdes</t>
  </si>
  <si>
    <t>(a) Empreinte matières (RMC)</t>
  </si>
  <si>
    <t>(b) Empreinte matières par habitant (RMC/hab)</t>
  </si>
  <si>
    <t>Tonnes/hab</t>
  </si>
  <si>
    <t>(c) Empreinte matières par unité de PIB (PIB/RMC)</t>
  </si>
  <si>
    <t>€/Kg</t>
  </si>
  <si>
    <t>12.i3</t>
  </si>
  <si>
    <t xml:space="preserve">Pertes et gaspillages alimentaires </t>
  </si>
  <si>
    <t>Kg par an et par habitant</t>
  </si>
  <si>
    <t>133 (rs)</t>
  </si>
  <si>
    <t>Ademe</t>
  </si>
  <si>
    <t>Par étape de la chaîne alimentaire :</t>
  </si>
  <si>
    <t>Production</t>
  </si>
  <si>
    <t>16 (rs)</t>
  </si>
  <si>
    <t>Transformation</t>
  </si>
  <si>
    <t>28 (rs)</t>
  </si>
  <si>
    <t>Distribution</t>
  </si>
  <si>
    <t>12 (rs)</t>
  </si>
  <si>
    <t>Consommation à domicile</t>
  </si>
  <si>
    <t>61 (rs)</t>
  </si>
  <si>
    <t>Consommation en restauration collective et commerciale</t>
  </si>
  <si>
    <t>12.i4</t>
  </si>
  <si>
    <t>Déchets dangereux</t>
  </si>
  <si>
    <t>Sdes – Ademe</t>
  </si>
  <si>
    <t>(a) Production de déchets dangereux</t>
  </si>
  <si>
    <t>(b) Traitement de déchets dangereux</t>
  </si>
  <si>
    <t>8,7 (r)</t>
  </si>
  <si>
    <t>12.i5</t>
  </si>
  <si>
    <t>Déchets dangereux et non dangereux</t>
  </si>
  <si>
    <t>Sdes – RSD</t>
  </si>
  <si>
    <t>(a) Production de déchets dangereux et non dangereux</t>
  </si>
  <si>
    <t>331,4 (r) </t>
  </si>
  <si>
    <t>(b) Traitement de déchets dangereux et non dangereux</t>
  </si>
  <si>
    <t>324,3 (r) </t>
  </si>
  <si>
    <t>par type de matière :</t>
  </si>
  <si>
    <t>Caoutchouc</t>
  </si>
  <si>
    <t>Plastique</t>
  </si>
  <si>
    <t>Verre</t>
  </si>
  <si>
    <t>Végétaux</t>
  </si>
  <si>
    <t>7,7 (r)</t>
  </si>
  <si>
    <t>Papiers et cartons</t>
  </si>
  <si>
    <t>Bois</t>
  </si>
  <si>
    <t>Métalliques</t>
  </si>
  <si>
    <t>12.i6</t>
  </si>
  <si>
    <t>Emplois de l'économie circulaire</t>
  </si>
  <si>
    <t>Nombre d'emplois en équivalent temps plein</t>
  </si>
  <si>
    <t>France hors Mayotte</t>
  </si>
  <si>
    <t>Sdes, Insee</t>
  </si>
  <si>
    <t>Répartition de l'emploi par piliers de l'économie circulaire :</t>
  </si>
  <si>
    <t>Allongement de la durée d'usage</t>
  </si>
  <si>
    <t>Sdes, Insee, Ademe, Agence Bio</t>
  </si>
  <si>
    <t>Approvisionnement durable</t>
  </si>
  <si>
    <t>Consommation responsable</t>
  </si>
  <si>
    <t>Économie de la fonctionnalité</t>
  </si>
  <si>
    <t>Recyclage et valorisation des déchets</t>
  </si>
  <si>
    <t>152 (rs)</t>
  </si>
  <si>
    <t>France à compter de 2020, France métropolitaine avant
(rs) : rupture de série</t>
  </si>
  <si>
    <t xml:space="preserve">Ademe : à compter de 2020 , Sdes / Orée jusqu’en 2019
</t>
  </si>
  <si>
    <t>Indicateurs multi-objectifs : indicateurs affectés à titre principal à d’autres objectifs pouvant contribuer à rendre compte de la poursuite de l’ODD 12</t>
  </si>
  <si>
    <t>Nombre d’écoles et d’établissements scolaires engagés dans une démarche globale de développement durable (label E3D)</t>
  </si>
  <si>
    <r>
      <rPr>
        <b/>
        <sz val="20"/>
        <color rgb="FF004586"/>
        <rFont val="Arial"/>
        <family val="2"/>
        <charset val="1"/>
      </rPr>
      <t xml:space="preserve">Objectif 13 : Lutte contre les changements climatiques
</t>
    </r>
    <r>
      <rPr>
        <i/>
        <sz val="14"/>
        <color rgb="FF004586"/>
        <rFont val="Arial"/>
        <family val="2"/>
        <charset val="1"/>
      </rPr>
      <t xml:space="preserve">Prendre d’urgence des mesures pour lutter contre les changements climatiques et leurs répercussions 
</t>
    </r>
  </si>
  <si>
    <t>13.i1</t>
  </si>
  <si>
    <t>Évènements naturels très graves</t>
  </si>
  <si>
    <t>France
Les séries ont été rétropolées en 2022.</t>
  </si>
  <si>
    <t>ONRN, BDE (DGPR/SRNH et BARPI, BD Gaspar ; AFP ; CCR ; France Assureurs ; Météo-France). Traitements : Sdes</t>
  </si>
  <si>
    <t>dont inondations</t>
  </si>
  <si>
    <t>13.i2</t>
  </si>
  <si>
    <t>Communes faisant l'objet d'un plan de prévention des risques naturels approuvé</t>
  </si>
  <si>
    <t>Sdes d’après MTES/DGPR</t>
  </si>
  <si>
    <t>13.i3</t>
  </si>
  <si>
    <t>Empreinte carbone</t>
  </si>
  <si>
    <t>Mteq CO2</t>
  </si>
  <si>
    <t>603,6 (e)</t>
  </si>
  <si>
    <t>France et Saint-Martin (périmètre Protocole de Kyoto)
Toutes les données ont été révisées.
(e) : donnée estimée</t>
  </si>
  <si>
    <t>Traitement SDES d'après CITEPA (inventaires NAMEA AIR, SECTEN), Eurostat, AIE, Insee, Douanes, FAO</t>
  </si>
  <si>
    <t>Empreinte carbone par habitant</t>
  </si>
  <si>
    <t>Teq CO2/hbt</t>
  </si>
  <si>
    <t>9,2 (e)</t>
  </si>
  <si>
    <t>8,3 (e)</t>
  </si>
  <si>
    <t>8,9 (e)</t>
  </si>
  <si>
    <t>7 GES : CO2 + CH4 + N2O + HFC + PFC + SF6 + NF3
France métropolitaine + Outre-mer faisant partie de l'Union européenne (Guadeloupe, Martinique, La Réunion, Guyane, Mayotte, Saint-Martin (périmètre protocole de Kyoto)</t>
  </si>
  <si>
    <t>Traitement Sdes d'après Citepa, inventaire au format SECTEN et estimations de population moyenne, Insee</t>
  </si>
  <si>
    <t>Émissions de gaz à effet de serre (UTCATF inclus)</t>
  </si>
  <si>
    <t>404 (e)</t>
  </si>
  <si>
    <t>(e) : estimations préliminaires
UTCAF : Utilisation des Terres Changement d'Affectation des Terres et Foresterie</t>
  </si>
  <si>
    <t>Émissions de gaz à effet de serre (hors UTCATF)</t>
  </si>
  <si>
    <t>418 (e)</t>
  </si>
  <si>
    <t>par secteur d’activité :</t>
  </si>
  <si>
    <t>126 (e)</t>
  </si>
  <si>
    <t>Usage des bâtiments et activités résidentiels tertiaires</t>
  </si>
  <si>
    <t>75 (e)</t>
  </si>
  <si>
    <t>Industrie manufacturière et construction</t>
  </si>
  <si>
    <t>78 (e)</t>
  </si>
  <si>
    <t>Agriculture et sylviculture</t>
  </si>
  <si>
    <t>81 (e)</t>
  </si>
  <si>
    <t>Industrie de l’énergie</t>
  </si>
  <si>
    <t>44 (e)</t>
  </si>
  <si>
    <t>Traitement centralisé des déchets</t>
  </si>
  <si>
    <t>14 (e)</t>
  </si>
  <si>
    <t>Émissions de gaz à effet de serre par habitant (hors UTCATF)</t>
  </si>
  <si>
    <t>6,2 (e)</t>
  </si>
  <si>
    <t>13.i5</t>
  </si>
  <si>
    <t xml:space="preserve">Indemnisations versées au titre des catastrophes naturelles </t>
  </si>
  <si>
    <t xml:space="preserve">Millions d'euros
(base 2021) </t>
  </si>
  <si>
    <t>750 (p)</t>
  </si>
  <si>
    <t>1 963 (p)</t>
  </si>
  <si>
    <t>3 253 (p)</t>
  </si>
  <si>
    <t>2 247 (p)</t>
  </si>
  <si>
    <t>1 488 (p)</t>
  </si>
  <si>
    <t>1 463 (p)</t>
  </si>
  <si>
    <t>580 (p)</t>
  </si>
  <si>
    <t>France, Saint-Pierre et Miquelon et Wallis et Futuna
(p) : provisoire</t>
  </si>
  <si>
    <t>Sdes d'après Caisse Centrale de Réassurance</t>
  </si>
  <si>
    <t>Indicateurs multi-objectifs : indicateurs affectés à titre principal à d’autres objectifs pouvant contribuer à rendre compte de la poursuite de l’ODD 13</t>
  </si>
  <si>
    <t xml:space="preserve">Émissions de CO2 par unité de valeur ajoutée </t>
  </si>
  <si>
    <t>15.i1</t>
  </si>
  <si>
    <t>Taux de boisement</t>
  </si>
  <si>
    <t>Accéder à l’Objectif 15 : Vie terrestre</t>
  </si>
  <si>
    <r>
      <rPr>
        <b/>
        <sz val="20"/>
        <color rgb="FF004586"/>
        <rFont val="Arial"/>
        <family val="2"/>
        <charset val="1"/>
      </rPr>
      <t xml:space="preserve">Objectif 14 : Vie aquatique marine
</t>
    </r>
    <r>
      <rPr>
        <i/>
        <sz val="14"/>
        <color rgb="FF004586"/>
        <rFont val="Arial"/>
        <family val="2"/>
        <charset val="1"/>
      </rPr>
      <t>Conserver et exploiter de manière durable les océans, les mers et les ressources marines aux fins du développement durable</t>
    </r>
  </si>
  <si>
    <t>France
(rs) : rupture de série</t>
  </si>
  <si>
    <t xml:space="preserve">Système d’information sur l’eau, rapportage DCE pour la France entière, traitement Sdes
</t>
  </si>
  <si>
    <t>(a) Qualité ou potentiel écologique des masses d’eau littorales – masses d'eau de transition :</t>
  </si>
  <si>
    <t>Très bon et bon</t>
  </si>
  <si>
    <t>29,8 (rs)</t>
  </si>
  <si>
    <t>41,4 (rs)</t>
  </si>
  <si>
    <t>26,6 (rs)</t>
  </si>
  <si>
    <t>26,7 (rs)</t>
  </si>
  <si>
    <t>41,5 (rs)</t>
  </si>
  <si>
    <t>27,6 (rs)</t>
  </si>
  <si>
    <t>Inconnu</t>
  </si>
  <si>
    <t>2,1 (rs)</t>
  </si>
  <si>
    <t>4,3 (rs)</t>
  </si>
  <si>
    <t>(b) Qualité ou potentiel écologique des masses d’eau littorales - masses d'eau côtières :</t>
  </si>
  <si>
    <t>51,4 (rs)</t>
  </si>
  <si>
    <t>36,3 (rs)</t>
  </si>
  <si>
    <t>35,8 (rs)</t>
  </si>
  <si>
    <t>11,7 (rs)</t>
  </si>
  <si>
    <t>12,3 (rs)</t>
  </si>
  <si>
    <t>14.i2</t>
  </si>
  <si>
    <t>Fulmars boréaux morts ayant plus de 0,1 g de plastique dans leur estomac dans la Manche</t>
  </si>
  <si>
    <t>Manche</t>
  </si>
  <si>
    <t xml:space="preserve">Ifremer avec traitement Sdes
</t>
  </si>
  <si>
    <t>Agences de l'eau, Schapi, Banque Hydro, avec traitement Sdes</t>
  </si>
  <si>
    <t>(a) Flux à la mer d'azote lié aux nitrates par façade :</t>
  </si>
  <si>
    <t>kT/an</t>
  </si>
  <si>
    <t>Manche-Mer du Nord</t>
  </si>
  <si>
    <t>Atlantique</t>
  </si>
  <si>
    <t>Méditerranée</t>
  </si>
  <si>
    <t>(b) Flux à la mer de phosphore par façade :</t>
  </si>
  <si>
    <t>14.i4</t>
  </si>
  <si>
    <t xml:space="preserve">Rapports "POLREP" (Pollution Report) confirmer par les autorités     </t>
  </si>
  <si>
    <t xml:space="preserve">Cedre
</t>
  </si>
  <si>
    <t>14.i5</t>
  </si>
  <si>
    <t>Récifs coralliens</t>
  </si>
  <si>
    <t>Outre-mer</t>
  </si>
  <si>
    <t>IFRECOR, via les points focaux des DOM/COM du réseau d'observation des récifs coralliens</t>
  </si>
  <si>
    <t>(a) État des récifs coralliens par aires de répartition</t>
  </si>
  <si>
    <t xml:space="preserve">Pacifique et îles Éparses </t>
  </si>
  <si>
    <t>optimal</t>
  </si>
  <si>
    <t>bon</t>
  </si>
  <si>
    <t>dégradé</t>
  </si>
  <si>
    <t>très dégradé</t>
  </si>
  <si>
    <t xml:space="preserve">Antilles, Mayotte, La Réunion </t>
  </si>
  <si>
    <t>(b) Évolution de l’état des récifs coralliens par aire de répartition</t>
  </si>
  <si>
    <r>
      <rPr>
        <u/>
        <sz val="10"/>
        <color rgb="FF000000"/>
        <rFont val="Arial"/>
        <family val="2"/>
        <charset val="1"/>
      </rPr>
      <t>Pacifique</t>
    </r>
    <r>
      <rPr>
        <sz val="10"/>
        <color rgb="FF000000"/>
        <rFont val="Arial"/>
        <family val="2"/>
        <charset val="1"/>
      </rPr>
      <t xml:space="preserve"> </t>
    </r>
  </si>
  <si>
    <t>en amélioration</t>
  </si>
  <si>
    <t>stable</t>
  </si>
  <si>
    <t>en dégradation</t>
  </si>
  <si>
    <t>14.i6</t>
  </si>
  <si>
    <t xml:space="preserve">État d'avancement d'une approche écosystémique
</t>
  </si>
  <si>
    <t>Ministère de la Transition Ecologique et Solidaire, Délégation à la mer et au littoral (DML)</t>
  </si>
  <si>
    <t>En France métropolitaine (4 façades)</t>
  </si>
  <si>
    <t xml:space="preserve">Façades disposant d'un document stratégique adopté </t>
  </si>
  <si>
    <t>Façades disposant d'un document stratégique en cours</t>
  </si>
  <si>
    <t>Façades ne disposant d'aucun document stratégique</t>
  </si>
  <si>
    <t>En Outre-mer (4 façades)</t>
  </si>
  <si>
    <t>14.i7</t>
  </si>
  <si>
    <t>Aires marines protégées</t>
  </si>
  <si>
    <t>En % des eaux marines françaises</t>
  </si>
  <si>
    <t>3,8 (rs)</t>
  </si>
  <si>
    <t>France métropolitaine et outre-mer
(rs) : rupture de série</t>
  </si>
  <si>
    <t>Office français de la biodiversité (OFB)</t>
  </si>
  <si>
    <t>Indicateurs multi-objectifs : indicateurs affectés à titre principal à d’autres objectifs pouvant contribuer à rendre compte de la poursuite de l’ODD 14</t>
  </si>
  <si>
    <t>15.i7</t>
  </si>
  <si>
    <t>Espèces exotiques envahissantes</t>
  </si>
  <si>
    <r>
      <rPr>
        <b/>
        <sz val="20"/>
        <color rgb="FF004586"/>
        <rFont val="Arial"/>
        <family val="2"/>
        <charset val="1"/>
      </rPr>
      <t xml:space="preserve">Objectif 15 : Vie terrestre
</t>
    </r>
    <r>
      <rPr>
        <i/>
        <sz val="14"/>
        <color rgb="FF004586"/>
        <rFont val="Arial"/>
        <family val="2"/>
        <charset val="1"/>
      </rPr>
      <t>Préserver et restaurer les écosystèmes terrestres, en veillant à les exploiter de façon durable, gérer durablement les forêts, lutter contre la désertification, enrayer et inverser le processus de dégradation des terres et mettre fin à l’appauvrissement de la biodiversité</t>
    </r>
  </si>
  <si>
    <t>%, en moyenne des valeurs sur 5 ans (N-2 à N+2)</t>
  </si>
  <si>
    <t>IGN, Inventaires forestiers</t>
  </si>
  <si>
    <t>15.i2</t>
  </si>
  <si>
    <t>État de conservation des habitats naturels</t>
  </si>
  <si>
    <t>%, en moyenne sur 
6 ans</t>
  </si>
  <si>
    <t xml:space="preserve">Sdes, UMS PatriNat
</t>
  </si>
  <si>
    <t>Favorable</t>
  </si>
  <si>
    <t>Défavorable inadéquat</t>
  </si>
  <si>
    <t>Défavorable mauvais</t>
  </si>
  <si>
    <t>Défavorable inconnu</t>
  </si>
  <si>
    <t>15.i3</t>
  </si>
  <si>
    <t>Écosystèmes peu anthropisés</t>
  </si>
  <si>
    <t>Hectares</t>
  </si>
  <si>
    <t xml:space="preserve">Sdes, Base de données géographiques d'occupation des sols CORINE Land Cover </t>
  </si>
  <si>
    <t>en France métropolitaine</t>
  </si>
  <si>
    <t>dans les DROM</t>
  </si>
  <si>
    <t>DROM, données partielles pour la Guyane (restriction à la bande côtière)</t>
  </si>
  <si>
    <t>15.i5</t>
  </si>
  <si>
    <t>Aires terrestres protégées</t>
  </si>
  <si>
    <t>Patrinat et OFB, d'après les données issues de l'INPN. Traitement : SDES + DEB</t>
  </si>
  <si>
    <t>(a) Surfaces terrestres françaises classées en aires terrestres protégées (protection forte)</t>
  </si>
  <si>
    <t>km²</t>
  </si>
  <si>
    <t>en Outre-mer</t>
  </si>
  <si>
    <t>33172 (rs)</t>
  </si>
  <si>
    <t>Outre-mer, ne sont pas incluses les aires protégées de Nouvelle-Calédonie et Polynésie française. 
(rs) : rupture de série, les TAAF sont pris en compte à partir de 2018.</t>
  </si>
  <si>
    <t>en France</t>
  </si>
  <si>
    <t>41 013 (rs)</t>
  </si>
  <si>
    <t>(b) Part des terres françaises en aires terrestres protégées (protection forte)</t>
  </si>
  <si>
    <t>34,02 (rs)</t>
  </si>
  <si>
    <t>Outre-mer, ne sont pas incluses les aires protégées de Nouvelle-Calédonie et Polynésie française.
(rs) : rupture de série, les TAAF sont pris en compte à partir de 2018.</t>
  </si>
  <si>
    <t>6,34 (rs)</t>
  </si>
  <si>
    <t>France
(rs) : rupture de série</t>
  </si>
  <si>
    <t>(c) Surfaces terrestres françaises classées en aires terrestres protégées (objectif 30 % SNAP)</t>
  </si>
  <si>
    <t>Outre-mer, ne sont pas incluses les aires protégées de Nouvelle-Calédonie et Polynésie française.</t>
  </si>
  <si>
    <t>(d) Part des terres françaises en aires terrestres protégées (objectif 30 % SNAP)</t>
  </si>
  <si>
    <t>15.i6</t>
  </si>
  <si>
    <t>Population d'oiseaux communs spécialistes</t>
  </si>
  <si>
    <t xml:space="preserve">Indice base 100 
en 1989
</t>
  </si>
  <si>
    <t xml:space="preserve">France métropolitaine
Toutes les données de cet indicateur ont été révisées suite à un changement d'outil de calcul.
</t>
  </si>
  <si>
    <t xml:space="preserve">CESCO - UMS Patrimoine naturel </t>
  </si>
  <si>
    <t xml:space="preserve"> Espèces spécialistes</t>
  </si>
  <si>
    <t>Espèces généralistes</t>
  </si>
  <si>
    <t>Espèces spécialistes des milieux agricoles</t>
  </si>
  <si>
    <t>Espèces spécialistes des milieux forestiers</t>
  </si>
  <si>
    <t>Espèces spécialistes des milieux bâtis</t>
  </si>
  <si>
    <t>(a) Espèces exotiques envahissantes en France métropolitaine</t>
  </si>
  <si>
    <t>Nombre moyen sur
10 ans</t>
  </si>
  <si>
    <t xml:space="preserve">PatriNat (OFB-CNRS-MNHN), avec la collaboration de la FCBN </t>
  </si>
  <si>
    <t xml:space="preserve">(b) Espèces parmi les plus envahissantes au monde en Outre-mer </t>
  </si>
  <si>
    <t>Directions Régionales de l'Environnement – PatriNat (OFB-CNRS-MNHN) - UICN, Comité français – CGDD/Sdes</t>
  </si>
  <si>
    <t>Indicateurs multi-objectifs : indicateurs affectés à titre principal à d’autres objectifs pouvant contribuer à rendre compte de la poursuite de l’ODD 15</t>
  </si>
  <si>
    <r>
      <rPr>
        <b/>
        <sz val="20"/>
        <color rgb="FF004586"/>
        <rFont val="Arial"/>
        <family val="2"/>
        <charset val="1"/>
      </rPr>
      <t xml:space="preserve">Objectif 16 : Paix, justice et institutions efficaces
</t>
    </r>
    <r>
      <rPr>
        <i/>
        <sz val="14"/>
        <color rgb="FF004586"/>
        <rFont val="Arial"/>
        <family val="2"/>
        <charset val="1"/>
      </rPr>
      <t>Promouvoir l’avènement de sociétés pacifiques et inclusives aux fins du développement durable, 
assurer l’accès de tous à la justice et mettre en place, à tous les niveaux, des institutions efficaces, responsables et ouvertes à tous</t>
    </r>
  </si>
  <si>
    <t>16.i1</t>
  </si>
  <si>
    <t>Homicides</t>
  </si>
  <si>
    <t xml:space="preserve">708 (rs) </t>
  </si>
  <si>
    <t>France entière + COM
Index 1,2,3 et 51 (y compris attentats terroristes)
(rs) : rupture de série</t>
  </si>
  <si>
    <t>SSMSI
Pour les années 2010 à 2015 : base des crimes et délits enregistrés par la police et la gendarmerie ; pour les années 2016 à 2020 : base des victimes enregistrées par la police et la gendarmerie</t>
  </si>
  <si>
    <t>% des adultes</t>
  </si>
  <si>
    <t xml:space="preserve">France métropolitaine, individus de 18 à 75 ans
</t>
  </si>
  <si>
    <t>Insee-ONDRP-SSMSI, Enquêtes Cadre de vie et sécurité.</t>
  </si>
  <si>
    <t>Par sexe</t>
  </si>
  <si>
    <t>Par type d’atteinte</t>
  </si>
  <si>
    <t>Violences physiques</t>
  </si>
  <si>
    <t>Violences sexuelles</t>
  </si>
  <si>
    <t>Par type d’auteur</t>
  </si>
  <si>
    <t>Conjoint ou ex-conjoint</t>
  </si>
  <si>
    <t>Dans le cercle familial hors conjoint ou ex-conjoint</t>
  </si>
  <si>
    <t>Hors sphère intrafamiliale</t>
  </si>
  <si>
    <t>16.i3</t>
  </si>
  <si>
    <t>Personnes prévenues parmi les détenus</t>
  </si>
  <si>
    <t>25,9 (rs)</t>
  </si>
  <si>
    <t>Direction de l'administration pénitentiaire, Infocentre pénitentiaire Gide-Genesis (Retraitement EX3)</t>
  </si>
  <si>
    <t>Baromètre Cevipof (Sciences Po)</t>
  </si>
  <si>
    <t>Armée</t>
  </si>
  <si>
    <t>Police</t>
  </si>
  <si>
    <t>Justice</t>
  </si>
  <si>
    <t>École</t>
  </si>
  <si>
    <t>Hôpital</t>
  </si>
  <si>
    <t>Indicateurs multi-objectifs : indicateurs affectés à titre principal à d’autres objectifs pouvant contribuer à rendre compte de la poursuite de l’ODD 16</t>
  </si>
  <si>
    <r>
      <rPr>
        <b/>
        <sz val="20"/>
        <color rgb="FF004586"/>
        <rFont val="Arial"/>
        <family val="2"/>
        <charset val="1"/>
      </rPr>
      <t xml:space="preserve">Objectif 17 : Partenariats pour la réalisation des objectifs
</t>
    </r>
    <r>
      <rPr>
        <i/>
        <sz val="14"/>
        <color rgb="FF004586"/>
        <rFont val="Arial"/>
        <family val="2"/>
        <charset val="1"/>
      </rPr>
      <t>Renforcer les moyens de mettre en œuvre le partenariat mondial pour le développement durable et le revitaliser</t>
    </r>
  </si>
  <si>
    <t>17.i1</t>
  </si>
  <si>
    <t>Aide publique au développement (APD) totale équivalent-don</t>
  </si>
  <si>
    <t>France
(p) : provisoire</t>
  </si>
  <si>
    <t>OCDE.Stat</t>
  </si>
  <si>
    <t>(a) Montant de l’APD totale équivalent-don</t>
  </si>
  <si>
    <t>Dollar des États-Unis, Millions, prix courant</t>
  </si>
  <si>
    <t>12 136,2</t>
  </si>
  <si>
    <t>14139,0 (p)</t>
  </si>
  <si>
    <t>OCDE.Stat, Ensemble de données : Versements d'aide (APD) vers les pays et régions [CAD2a]</t>
  </si>
  <si>
    <t>(b) Part de l'APD totale équivalent-don en proportion du revenu national brut (RNB)</t>
  </si>
  <si>
    <t>% du revenu national brut</t>
  </si>
  <si>
    <t>0,53 (p)</t>
  </si>
  <si>
    <t>OCDE.Stat, Ensemble de données : Flux totaux par donneur (APD+AASP+privé) [CAD1]</t>
  </si>
  <si>
    <t>(c) Distribution de l’APD totale équivalent-don aux pays les moins avancés</t>
  </si>
  <si>
    <t>OCDE.Stat, Ensemble de données : SNPC équivalent-don (Système de notification des pays créanciers)</t>
  </si>
  <si>
    <t>dont aide bilatérale</t>
  </si>
  <si>
    <t>1734,5 (p)</t>
  </si>
  <si>
    <t>(d) Distribution de l’APD totale Equivalent-don par zone :</t>
  </si>
  <si>
    <t>vers l’Afrique</t>
  </si>
  <si>
    <t>dont Afrique subsaharienne</t>
  </si>
  <si>
    <t>Vers l'Asie</t>
  </si>
  <si>
    <t>17.i2</t>
  </si>
  <si>
    <t>Aide publique au développement (APD) bilatérale</t>
  </si>
  <si>
    <t>(a) Montant de l’APD bilatérale brute</t>
  </si>
  <si>
    <t>9 542,7</t>
  </si>
  <si>
    <t>OCDE.Stat, SNPC (Système de notification des pays créanciers)</t>
  </si>
  <si>
    <t>par secteur :</t>
  </si>
  <si>
    <t>Infrastructure et Services sociaux 
(Code secteur CAD : 100)</t>
  </si>
  <si>
    <t>3 103,1</t>
  </si>
  <si>
    <t>Éducation  
(Code secteur CAD : 110)</t>
  </si>
  <si>
    <t>1 272,1</t>
  </si>
  <si>
    <t>Énergie (Code CAD 230)</t>
  </si>
  <si>
    <t>Distribution d'eau et Assainissement (Code secteur CAD : 140)</t>
  </si>
  <si>
    <t>Agriculture et sécurité alimentaire (Code secteur CAD : 310, 520)</t>
  </si>
  <si>
    <t xml:space="preserve"> dont Agriculture (Code secteur CAD : 311)</t>
  </si>
  <si>
    <t>Gouvernance (Code secteur CAD : 151)</t>
  </si>
  <si>
    <t>Protection de l'environnement (Code secteur : 410)</t>
  </si>
  <si>
    <t>Santé 
(Code secteur CAD : 120, 130)</t>
  </si>
  <si>
    <t>dont Santé de base  (Code secteur CAD : 122)</t>
  </si>
  <si>
    <t>Crises et fragilités 
(Code secteur CAD : 152, 700)</t>
  </si>
  <si>
    <t>(b) Engagements d'APD bilatérale par marqueur</t>
  </si>
  <si>
    <t>Engagements avec marqueur Genre (égalité homme-femme et des droits des femmes)</t>
  </si>
  <si>
    <t>OCDE.Stat, Projets d'aide visant l'égalité des sexes et l'autonomisation des femmes (CRS)</t>
  </si>
  <si>
    <t>Engagements avec marqueur biodiversité</t>
  </si>
  <si>
    <t>OCDE.Stat, Activités d'aide visant les objectifs environnementaux mondiaux</t>
  </si>
  <si>
    <t>Engagements avec marqueur mitigation changement climatique</t>
  </si>
  <si>
    <t>Engagements avec marqueur adaptation changement climatique</t>
  </si>
  <si>
    <t>17.i3</t>
  </si>
  <si>
    <t>Endettement public (dette publique au sens de Maastricht)</t>
  </si>
  <si>
    <t>En % du PIB</t>
  </si>
  <si>
    <t>Eurostat, Comptes nationaux</t>
  </si>
  <si>
    <t>17.i4</t>
  </si>
  <si>
    <t>Endettement privé</t>
  </si>
  <si>
    <t>France
(r) : donnée révisée
(p) : provisoire</t>
  </si>
  <si>
    <t>Ménages</t>
  </si>
  <si>
    <t>61,4 (r)</t>
  </si>
  <si>
    <t>67,7 (r)</t>
  </si>
  <si>
    <t>65,9 (p)</t>
  </si>
  <si>
    <t>Sociétés non financières</t>
  </si>
  <si>
    <t>90,9 (r)</t>
  </si>
  <si>
    <t>106,4 (r)</t>
  </si>
  <si>
    <t>101,1 (p)</t>
  </si>
  <si>
    <t>17.i5</t>
  </si>
  <si>
    <t xml:space="preserve">Solidité financière (Regulatory Tier 1 capital to risk-weighted assets)
</t>
  </si>
  <si>
    <t>FMI</t>
  </si>
  <si>
    <t>Indicateur multi-objectifs : indicateur affecté à titre principal à d’autres objectifs pouvant contribuer à rendre compte de la poursuite de l’ODD 17</t>
  </si>
  <si>
    <t>France, données déclaration obligatoire du VIH corrigées pour les délais de déclaration, la sous-déclaration et les valeurs manquantes
Pour 2020 et 2021, la somme des effectifs hommes et femmes ne correspond pas au total. Les transsexuels peuvent désormais se déclarer en tant que tel. Une modalité ‘transsexuels’ sera prochainement ajoutée à la série.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</si>
</sst>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 %"/>
    <numFmt numFmtId="165" formatCode="#,##0.0"/>
    <numFmt numFmtId="166" formatCode="#"/>
    <numFmt numFmtId="167" formatCode="0.0"/>
    <numFmt numFmtId="168" formatCode="0.000"/>
    <numFmt numFmtId="169" formatCode="#,##0&quot; (r)&quot;"/>
    <numFmt numFmtId="170" formatCode="#\ ###\ ##0.0"/>
    <numFmt numFmtId="171" formatCode="&quot;(c)&quot;"/>
    <numFmt numFmtId="172" formatCode="#.0"/>
    <numFmt numFmtId="173" formatCode="#,###"/>
    <numFmt numFmtId="174" formatCode="\ * #,##0.00\ ;\-* #,##0.00\ ;\ * \-#\ ;\ @\ "/>
  </numFmts>
  <fonts count="34" x14ac:knownFonts="1">
    <font>
      <sz val="10"/>
      <name val="Arial"/>
      <family val="2"/>
      <charset val="1"/>
    </font>
    <font>
      <u/>
      <sz val="11"/>
      <color rgb="FF0000FF"/>
      <name val="Arial"/>
      <family val="2"/>
      <charset val="1"/>
    </font>
    <font>
      <sz val="11"/>
      <color rgb="FF000000"/>
      <name val="Calibri"/>
      <family val="2"/>
      <charset val="1"/>
    </font>
    <font>
      <sz val="10"/>
      <color rgb="FF000000"/>
      <name val="Arial"/>
      <family val="2"/>
      <charset val="1"/>
    </font>
    <font>
      <sz val="10"/>
      <name val="Calibri"/>
      <charset val="1"/>
    </font>
    <font>
      <sz val="11"/>
      <name val="Arial"/>
      <family val="2"/>
      <charset val="1"/>
    </font>
    <font>
      <b/>
      <sz val="20"/>
      <color rgb="FF004586"/>
      <name val="Arial"/>
      <family val="2"/>
      <charset val="1"/>
    </font>
    <font>
      <b/>
      <sz val="12"/>
      <color rgb="FF004586"/>
      <name val="Arial"/>
      <family val="2"/>
      <charset val="1"/>
    </font>
    <font>
      <sz val="12"/>
      <name val="Arial"/>
      <family val="2"/>
      <charset val="1"/>
    </font>
    <font>
      <sz val="11"/>
      <color rgb="FF1C1C1C"/>
      <name val="Arial"/>
      <family val="2"/>
      <charset val="1"/>
    </font>
    <font>
      <sz val="11"/>
      <color rgb="FF000000"/>
      <name val="Arial"/>
      <family val="2"/>
      <charset val="1"/>
    </font>
    <font>
      <sz val="12"/>
      <color rgb="FF000000"/>
      <name val="Arial"/>
      <family val="2"/>
      <charset val="1"/>
    </font>
    <font>
      <b/>
      <sz val="18"/>
      <color rgb="FF004586"/>
      <name val="Arial"/>
      <family val="2"/>
      <charset val="1"/>
    </font>
    <font>
      <i/>
      <sz val="14"/>
      <color rgb="FF004586"/>
      <name val="Arial"/>
      <family val="2"/>
      <charset val="1"/>
    </font>
    <font>
      <b/>
      <sz val="10"/>
      <color rgb="FFFFFFFF"/>
      <name val="Arial"/>
      <family val="2"/>
      <charset val="1"/>
    </font>
    <font>
      <b/>
      <sz val="10"/>
      <color rgb="FF000000"/>
      <name val="Arial"/>
      <family val="2"/>
      <charset val="1"/>
    </font>
    <font>
      <b/>
      <sz val="10"/>
      <name val="Arial"/>
      <family val="2"/>
      <charset val="1"/>
    </font>
    <font>
      <i/>
      <sz val="10"/>
      <color rgb="FF7F7F7F"/>
      <name val="Calibri"/>
      <charset val="1"/>
    </font>
    <font>
      <u/>
      <sz val="10"/>
      <color rgb="FF000000"/>
      <name val="Arial"/>
      <family val="2"/>
      <charset val="1"/>
    </font>
    <font>
      <i/>
      <sz val="10"/>
      <color rgb="FF000000"/>
      <name val="Arial"/>
      <family val="2"/>
      <charset val="1"/>
    </font>
    <font>
      <sz val="10"/>
      <color rgb="FF990000"/>
      <name val="Arial"/>
      <family val="2"/>
      <charset val="1"/>
    </font>
    <font>
      <vertAlign val="superscript"/>
      <sz val="10"/>
      <color rgb="FF000000"/>
      <name val="Arial"/>
      <family val="2"/>
      <charset val="1"/>
    </font>
    <font>
      <b/>
      <sz val="14"/>
      <color rgb="FF004586"/>
      <name val="Arial"/>
      <family val="2"/>
      <charset val="1"/>
    </font>
    <font>
      <sz val="10"/>
      <color rgb="FF0000FF"/>
      <name val="Arial"/>
      <family val="2"/>
      <charset val="1"/>
    </font>
    <font>
      <sz val="10"/>
      <color rgb="FF000000"/>
      <name val="Arial"/>
      <charset val="1"/>
    </font>
    <font>
      <u/>
      <sz val="10"/>
      <name val="Arial"/>
      <family val="2"/>
      <charset val="1"/>
    </font>
    <font>
      <i/>
      <sz val="10"/>
      <name val="Arial"/>
      <family val="2"/>
      <charset val="1"/>
    </font>
    <font>
      <sz val="10"/>
      <color rgb="FFFF3333"/>
      <name val="Arial"/>
      <family val="2"/>
      <charset val="1"/>
    </font>
    <font>
      <sz val="10"/>
      <color rgb="FF1C1C1C"/>
      <name val="Arial"/>
      <family val="2"/>
      <charset val="1"/>
    </font>
    <font>
      <sz val="10"/>
      <name val="Arial"/>
      <charset val="1"/>
    </font>
    <font>
      <sz val="10"/>
      <color rgb="FF333333"/>
      <name val="Arial"/>
      <family val="2"/>
      <charset val="1"/>
    </font>
    <font>
      <u/>
      <sz val="10"/>
      <color rgb="FF0000FF"/>
      <name val="Arial"/>
      <family val="2"/>
      <charset val="1"/>
    </font>
    <font>
      <u/>
      <sz val="10"/>
      <color rgb="FF990000"/>
      <name val="Arial"/>
      <family val="2"/>
      <charset val="1"/>
    </font>
    <font>
      <sz val="10"/>
      <name val="Arial"/>
      <family val="2"/>
      <charset val="1"/>
    </font>
  </fonts>
  <fills count="5">
    <fill>
      <patternFill patternType="none"/>
    </fill>
    <fill>
      <patternFill patternType="gray125"/>
    </fill>
    <fill>
      <patternFill patternType="solid">
        <fgColor rgb="FFFFFFFF"/>
        <bgColor rgb="FFFFFFCC"/>
      </patternFill>
    </fill>
    <fill>
      <patternFill patternType="solid">
        <fgColor rgb="FF2A6099"/>
        <bgColor rgb="FF004586"/>
      </patternFill>
    </fill>
    <fill>
      <patternFill patternType="solid">
        <fgColor rgb="FFDEE6EF"/>
        <bgColor rgb="FFCCFFFF"/>
      </patternFill>
    </fill>
  </fills>
  <borders count="4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n">
        <color auto="1"/>
      </right>
      <top style="double">
        <color auto="1"/>
      </top>
      <bottom style="hair">
        <color auto="1"/>
      </bottom>
      <diagonal/>
    </border>
    <border>
      <left style="thin">
        <color auto="1"/>
      </left>
      <right style="thin">
        <color auto="1"/>
      </right>
      <top style="double">
        <color auto="1"/>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thin">
        <color auto="1"/>
      </right>
      <top style="double">
        <color auto="1"/>
      </top>
      <bottom style="hair">
        <color auto="1"/>
      </bottom>
      <diagonal/>
    </border>
    <border>
      <left style="thin">
        <color auto="1"/>
      </left>
      <right style="hair">
        <color auto="1"/>
      </right>
      <top style="double">
        <color auto="1"/>
      </top>
      <bottom style="double">
        <color auto="1"/>
      </bottom>
      <diagonal/>
    </border>
    <border>
      <left style="hair">
        <color auto="1"/>
      </left>
      <right style="hair">
        <color auto="1"/>
      </right>
      <top style="double">
        <color auto="1"/>
      </top>
      <bottom style="double">
        <color auto="1"/>
      </bottom>
      <diagonal/>
    </border>
    <border>
      <left style="hair">
        <color auto="1"/>
      </left>
      <right style="thin">
        <color auto="1"/>
      </right>
      <top style="double">
        <color auto="1"/>
      </top>
      <bottom style="double">
        <color auto="1"/>
      </bottom>
      <diagonal/>
    </border>
    <border>
      <left style="thin">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hair">
        <color auto="1"/>
      </bottom>
      <diagonal/>
    </border>
    <border>
      <left style="thin">
        <color auto="1"/>
      </left>
      <right style="hair">
        <color auto="1"/>
      </right>
      <top style="double">
        <color auto="1"/>
      </top>
      <bottom style="medium">
        <color auto="1"/>
      </bottom>
      <diagonal/>
    </border>
    <border>
      <left style="hair">
        <color auto="1"/>
      </left>
      <right style="hair">
        <color auto="1"/>
      </right>
      <top style="double">
        <color auto="1"/>
      </top>
      <bottom style="medium">
        <color auto="1"/>
      </bottom>
      <diagonal/>
    </border>
    <border>
      <left style="hair">
        <color auto="1"/>
      </left>
      <right style="thin">
        <color auto="1"/>
      </right>
      <top style="double">
        <color auto="1"/>
      </top>
      <bottom style="medium">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auto="1"/>
      </left>
      <right style="thin">
        <color auto="1"/>
      </right>
      <top style="hair">
        <color auto="1"/>
      </top>
      <bottom/>
      <diagonal/>
    </border>
    <border>
      <left style="hair">
        <color auto="1"/>
      </left>
      <right style="thin">
        <color auto="1"/>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s>
  <cellStyleXfs count="12">
    <xf numFmtId="0" fontId="0" fillId="0" borderId="0"/>
    <xf numFmtId="174" fontId="29" fillId="0" borderId="0" applyBorder="0" applyProtection="0"/>
    <xf numFmtId="164" fontId="3" fillId="0" borderId="0" applyBorder="0" applyProtection="0"/>
    <xf numFmtId="0" fontId="1" fillId="0" borderId="0" applyBorder="0" applyProtection="0"/>
    <xf numFmtId="0" fontId="2" fillId="0" borderId="0"/>
    <xf numFmtId="0" fontId="3" fillId="0" borderId="0" applyBorder="0" applyProtection="0"/>
    <xf numFmtId="0" fontId="33" fillId="0" borderId="0"/>
    <xf numFmtId="0" fontId="3" fillId="0" borderId="0" applyBorder="0" applyProtection="0"/>
    <xf numFmtId="0" fontId="3" fillId="0" borderId="0" applyBorder="0" applyProtection="0"/>
    <xf numFmtId="0" fontId="3" fillId="0" borderId="0" applyBorder="0" applyProtection="0"/>
    <xf numFmtId="164" fontId="4" fillId="0" borderId="0" applyBorder="0" applyProtection="0"/>
    <xf numFmtId="0" fontId="17" fillId="0" borderId="0" applyBorder="0" applyProtection="0"/>
  </cellStyleXfs>
  <cellXfs count="686">
    <xf numFmtId="0" fontId="0" fillId="0" borderId="0" xfId="0"/>
    <xf numFmtId="0" fontId="15" fillId="4" borderId="12" xfId="0" applyFont="1" applyFill="1" applyBorder="1" applyAlignment="1" applyProtection="1">
      <alignment horizontal="left" vertical="center" wrapText="1"/>
    </xf>
    <xf numFmtId="0" fontId="22" fillId="0" borderId="10" xfId="0" applyFont="1" applyBorder="1" applyAlignment="1" applyProtection="1">
      <alignment horizontal="center" vertical="center" wrapText="1"/>
    </xf>
    <xf numFmtId="1" fontId="15" fillId="0" borderId="7" xfId="11" applyNumberFormat="1" applyFont="1" applyBorder="1" applyAlignment="1" applyProtection="1">
      <alignment horizontal="center" vertical="top" wrapText="1"/>
    </xf>
    <xf numFmtId="0" fontId="15" fillId="0" borderId="7" xfId="0" applyFont="1" applyBorder="1" applyAlignment="1" applyProtection="1">
      <alignment horizontal="center" vertical="top" wrapText="1"/>
    </xf>
    <xf numFmtId="1" fontId="15" fillId="0" borderId="7" xfId="0" applyNumberFormat="1" applyFont="1" applyBorder="1" applyAlignment="1" applyProtection="1">
      <alignment horizontal="center" vertical="top" wrapText="1"/>
    </xf>
    <xf numFmtId="1" fontId="15" fillId="0" borderId="3" xfId="0" applyNumberFormat="1" applyFont="1" applyBorder="1" applyAlignment="1" applyProtection="1">
      <alignment horizontal="center" vertical="top" wrapText="1"/>
    </xf>
    <xf numFmtId="0" fontId="12" fillId="0" borderId="1" xfId="0" applyFont="1" applyBorder="1" applyAlignment="1" applyProtection="1">
      <alignment horizontal="left" vertical="center" wrapText="1" indent="15"/>
    </xf>
    <xf numFmtId="0" fontId="1" fillId="2" borderId="0" xfId="3" applyFont="1" applyFill="1" applyBorder="1" applyAlignment="1" applyProtection="1">
      <alignment horizontal="left" vertical="center"/>
    </xf>
    <xf numFmtId="0" fontId="9" fillId="2" borderId="0" xfId="0" applyFont="1" applyFill="1" applyBorder="1" applyAlignment="1" applyProtection="1">
      <alignment horizontal="left" vertical="center"/>
    </xf>
    <xf numFmtId="0" fontId="6" fillId="2" borderId="0" xfId="0" applyFont="1" applyFill="1" applyBorder="1" applyAlignment="1" applyProtection="1">
      <alignment horizontal="center" vertical="center"/>
    </xf>
    <xf numFmtId="0" fontId="8" fillId="2" borderId="0" xfId="0" applyFont="1" applyFill="1" applyBorder="1" applyAlignment="1" applyProtection="1">
      <alignment horizontal="left" vertical="top" wrapText="1" indent="15"/>
    </xf>
    <xf numFmtId="49" fontId="7" fillId="2" borderId="0" xfId="0" applyNumberFormat="1" applyFont="1" applyFill="1" applyBorder="1" applyAlignment="1" applyProtection="1">
      <alignment horizontal="left" vertical="top" indent="15"/>
    </xf>
    <xf numFmtId="0" fontId="6" fillId="2" borderId="0" xfId="0" applyFont="1" applyFill="1" applyBorder="1" applyAlignment="1" applyProtection="1">
      <alignment horizontal="left" vertical="center"/>
    </xf>
    <xf numFmtId="0" fontId="5" fillId="2" borderId="0" xfId="0" applyFont="1" applyFill="1" applyAlignment="1" applyProtection="1"/>
    <xf numFmtId="0" fontId="0" fillId="2" borderId="0" xfId="0" applyFill="1" applyAlignment="1" applyProtection="1"/>
    <xf numFmtId="0" fontId="10" fillId="2" borderId="0" xfId="0" applyFont="1" applyFill="1" applyAlignment="1" applyProtection="1"/>
    <xf numFmtId="0" fontId="11" fillId="2" borderId="0" xfId="0" applyFont="1" applyFill="1" applyAlignment="1" applyProtection="1"/>
    <xf numFmtId="0" fontId="3"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3" fillId="0" borderId="0" xfId="0" applyFont="1" applyAlignment="1" applyProtection="1">
      <alignment vertical="center" wrapText="1"/>
    </xf>
    <xf numFmtId="0" fontId="3" fillId="0" borderId="0" xfId="0" applyFont="1" applyAlignment="1" applyProtection="1">
      <alignment vertical="top" wrapText="1"/>
    </xf>
    <xf numFmtId="0" fontId="0" fillId="0" borderId="0" xfId="0" applyFont="1" applyAlignment="1" applyProtection="1"/>
    <xf numFmtId="0" fontId="0" fillId="0" borderId="0" xfId="0" applyFont="1" applyAlignment="1" applyProtection="1">
      <alignment wrapText="1"/>
    </xf>
    <xf numFmtId="1" fontId="14" fillId="3" borderId="2" xfId="0" applyNumberFormat="1" applyFont="1" applyFill="1" applyBorder="1" applyAlignment="1" applyProtection="1">
      <alignment horizontal="center" vertical="center" wrapText="1"/>
    </xf>
    <xf numFmtId="0" fontId="14" fillId="3" borderId="2" xfId="0" applyFont="1" applyFill="1" applyBorder="1" applyAlignment="1" applyProtection="1">
      <alignment horizontal="center" vertical="center" wrapText="1"/>
    </xf>
    <xf numFmtId="165" fontId="14" fillId="3" borderId="2" xfId="0" applyNumberFormat="1" applyFont="1" applyFill="1" applyBorder="1" applyAlignment="1" applyProtection="1">
      <alignment horizontal="center" vertical="center" wrapText="1"/>
    </xf>
    <xf numFmtId="166" fontId="14" fillId="3" borderId="2" xfId="0" applyNumberFormat="1" applyFont="1" applyFill="1" applyBorder="1" applyAlignment="1" applyProtection="1">
      <alignment horizontal="center" vertical="center" wrapText="1"/>
    </xf>
    <xf numFmtId="0" fontId="16" fillId="0" borderId="4" xfId="0" applyFont="1" applyBorder="1" applyAlignment="1" applyProtection="1">
      <alignment horizontal="left" vertical="top" wrapText="1"/>
    </xf>
    <xf numFmtId="165" fontId="3" fillId="0" borderId="4" xfId="11" applyNumberFormat="1" applyFont="1" applyBorder="1" applyAlignment="1" applyProtection="1">
      <alignment horizontal="center" vertical="center" wrapText="1"/>
    </xf>
    <xf numFmtId="0" fontId="3" fillId="0" borderId="4" xfId="0" applyFont="1" applyBorder="1" applyAlignment="1" applyProtection="1">
      <alignment vertical="top" wrapText="1"/>
    </xf>
    <xf numFmtId="167" fontId="3" fillId="0" borderId="4" xfId="0" applyNumberFormat="1" applyFont="1" applyBorder="1" applyAlignment="1" applyProtection="1">
      <alignment horizontal="right" vertical="top" wrapText="1"/>
    </xf>
    <xf numFmtId="0" fontId="3" fillId="0" borderId="4" xfId="11" applyFont="1" applyBorder="1" applyAlignment="1" applyProtection="1">
      <alignment horizontal="left" vertical="top" wrapText="1"/>
    </xf>
    <xf numFmtId="0" fontId="18" fillId="0" borderId="5" xfId="11" applyFont="1" applyBorder="1" applyAlignment="1" applyProtection="1">
      <alignment horizontal="left" vertical="top" wrapText="1"/>
    </xf>
    <xf numFmtId="165" fontId="3" fillId="0" borderId="5" xfId="11" applyNumberFormat="1" applyFont="1" applyBorder="1" applyAlignment="1" applyProtection="1">
      <alignment horizontal="center" vertical="top" wrapText="1"/>
    </xf>
    <xf numFmtId="167" fontId="3" fillId="0" borderId="5" xfId="0" applyNumberFormat="1" applyFont="1" applyBorder="1" applyAlignment="1" applyProtection="1">
      <alignment horizontal="right" vertical="top" wrapText="1"/>
    </xf>
    <xf numFmtId="165" fontId="3" fillId="0" borderId="5" xfId="0" applyNumberFormat="1" applyFont="1" applyBorder="1" applyAlignment="1" applyProtection="1">
      <alignment horizontal="right" vertical="top" wrapText="1"/>
    </xf>
    <xf numFmtId="165" fontId="3" fillId="0" borderId="5" xfId="11" applyNumberFormat="1" applyFont="1" applyBorder="1" applyAlignment="1" applyProtection="1">
      <alignment horizontal="right" vertical="top" wrapText="1"/>
    </xf>
    <xf numFmtId="0" fontId="3" fillId="0" borderId="5" xfId="11" applyFont="1" applyBorder="1" applyAlignment="1" applyProtection="1">
      <alignment horizontal="left" vertical="top" wrapText="1"/>
    </xf>
    <xf numFmtId="0" fontId="19" fillId="0" borderId="5" xfId="11" applyFont="1" applyBorder="1" applyAlignment="1" applyProtection="1">
      <alignment horizontal="left" vertical="top" wrapText="1"/>
    </xf>
    <xf numFmtId="165" fontId="3" fillId="0" borderId="5" xfId="11" applyNumberFormat="1" applyFont="1" applyBorder="1" applyAlignment="1" applyProtection="1">
      <alignment horizontal="center" vertical="center" wrapText="1"/>
    </xf>
    <xf numFmtId="0" fontId="3" fillId="0" borderId="5" xfId="11" applyFont="1" applyBorder="1" applyAlignment="1" applyProtection="1">
      <alignment horizontal="right" vertical="top" wrapText="1"/>
    </xf>
    <xf numFmtId="1" fontId="3" fillId="0" borderId="5" xfId="11" applyNumberFormat="1" applyFont="1" applyBorder="1" applyAlignment="1" applyProtection="1">
      <alignment horizontal="right" vertical="top" wrapText="1"/>
    </xf>
    <xf numFmtId="1" fontId="19" fillId="0" borderId="5" xfId="11" applyNumberFormat="1" applyFont="1" applyBorder="1" applyAlignment="1" applyProtection="1">
      <alignment horizontal="left" vertical="top" wrapText="1"/>
    </xf>
    <xf numFmtId="167" fontId="3" fillId="0" borderId="5" xfId="11" applyNumberFormat="1" applyFont="1" applyBorder="1" applyAlignment="1" applyProtection="1">
      <alignment horizontal="right" vertical="top" wrapText="1"/>
    </xf>
    <xf numFmtId="167" fontId="19" fillId="0" borderId="5" xfId="11" applyNumberFormat="1" applyFont="1" applyBorder="1" applyAlignment="1" applyProtection="1">
      <alignment horizontal="left" vertical="top" wrapText="1"/>
    </xf>
    <xf numFmtId="1" fontId="3" fillId="0" borderId="6" xfId="11" applyNumberFormat="1" applyFont="1" applyBorder="1" applyAlignment="1" applyProtection="1">
      <alignment horizontal="right" vertical="top" wrapText="1"/>
    </xf>
    <xf numFmtId="165" fontId="3" fillId="0" borderId="6" xfId="11" applyNumberFormat="1" applyFont="1" applyBorder="1" applyAlignment="1" applyProtection="1">
      <alignment horizontal="center" vertical="center" wrapText="1"/>
    </xf>
    <xf numFmtId="167" fontId="3" fillId="0" borderId="6" xfId="11" applyNumberFormat="1" applyFont="1" applyBorder="1" applyAlignment="1" applyProtection="1">
      <alignment horizontal="right" vertical="top" wrapText="1"/>
    </xf>
    <xf numFmtId="165" fontId="3" fillId="0" borderId="6" xfId="0" applyNumberFormat="1" applyFont="1" applyBorder="1" applyAlignment="1" applyProtection="1">
      <alignment horizontal="right" vertical="top" wrapText="1"/>
    </xf>
    <xf numFmtId="165" fontId="3" fillId="0" borderId="6" xfId="11" applyNumberFormat="1" applyFont="1" applyBorder="1" applyAlignment="1" applyProtection="1">
      <alignment horizontal="right" vertical="top" wrapText="1"/>
    </xf>
    <xf numFmtId="0" fontId="3" fillId="0" borderId="6" xfId="11" applyFont="1" applyBorder="1" applyAlignment="1" applyProtection="1">
      <alignment horizontal="left" vertical="top" wrapText="1"/>
    </xf>
    <xf numFmtId="0" fontId="15" fillId="0" borderId="8" xfId="11" applyFont="1" applyBorder="1" applyAlignment="1" applyProtection="1">
      <alignment horizontal="left" vertical="top" wrapText="1"/>
    </xf>
    <xf numFmtId="165" fontId="3" fillId="0" borderId="8" xfId="11" applyNumberFormat="1" applyFont="1" applyBorder="1" applyAlignment="1" applyProtection="1">
      <alignment horizontal="center" vertical="top" wrapText="1"/>
    </xf>
    <xf numFmtId="165" fontId="3" fillId="0" borderId="8" xfId="11" applyNumberFormat="1" applyFont="1" applyBorder="1" applyAlignment="1" applyProtection="1">
      <alignment horizontal="right" vertical="top" wrapText="1"/>
    </xf>
    <xf numFmtId="0" fontId="0" fillId="0" borderId="8" xfId="0" applyFont="1" applyBorder="1" applyAlignment="1" applyProtection="1">
      <alignment horizontal="right" vertical="top" wrapText="1"/>
    </xf>
    <xf numFmtId="167" fontId="0" fillId="0" borderId="8" xfId="0" applyNumberFormat="1" applyFont="1" applyBorder="1" applyAlignment="1" applyProtection="1">
      <alignment horizontal="right" vertical="top" wrapText="1"/>
    </xf>
    <xf numFmtId="49" fontId="3" fillId="0" borderId="8" xfId="11" applyNumberFormat="1" applyFont="1" applyBorder="1" applyAlignment="1" applyProtection="1">
      <alignment horizontal="left" vertical="top" wrapText="1"/>
    </xf>
    <xf numFmtId="0" fontId="3" fillId="0" borderId="8" xfId="11" applyFont="1" applyBorder="1" applyAlignment="1" applyProtection="1">
      <alignment horizontal="left" vertical="top" wrapText="1"/>
    </xf>
    <xf numFmtId="0" fontId="0" fillId="0" borderId="5" xfId="0" applyFont="1" applyBorder="1" applyAlignment="1" applyProtection="1">
      <alignment horizontal="right" vertical="top" wrapText="1"/>
    </xf>
    <xf numFmtId="49" fontId="3" fillId="0" borderId="5" xfId="11" applyNumberFormat="1" applyFont="1" applyBorder="1" applyAlignment="1" applyProtection="1">
      <alignment horizontal="left" vertical="top" wrapText="1"/>
    </xf>
    <xf numFmtId="167" fontId="3" fillId="0" borderId="5" xfId="11" applyNumberFormat="1" applyFont="1" applyBorder="1" applyAlignment="1" applyProtection="1">
      <alignment vertical="top" wrapText="1"/>
    </xf>
    <xf numFmtId="167" fontId="0" fillId="0" borderId="5" xfId="0" applyNumberFormat="1" applyFont="1" applyBorder="1" applyAlignment="1" applyProtection="1">
      <alignment horizontal="right" vertical="top" wrapText="1"/>
    </xf>
    <xf numFmtId="0" fontId="0" fillId="0" borderId="5" xfId="0" applyFont="1" applyBorder="1" applyAlignment="1" applyProtection="1">
      <alignment vertical="top"/>
    </xf>
    <xf numFmtId="0" fontId="3" fillId="0" borderId="5" xfId="11" applyFont="1" applyBorder="1" applyAlignment="1" applyProtection="1">
      <alignment vertical="center" wrapText="1"/>
    </xf>
    <xf numFmtId="0" fontId="3" fillId="0" borderId="6" xfId="11" applyFont="1" applyBorder="1" applyAlignment="1" applyProtection="1">
      <alignment vertical="center" wrapText="1"/>
    </xf>
    <xf numFmtId="167" fontId="3" fillId="0" borderId="6" xfId="11" applyNumberFormat="1" applyFont="1" applyBorder="1" applyAlignment="1" applyProtection="1">
      <alignment vertical="top" wrapText="1"/>
    </xf>
    <xf numFmtId="167" fontId="0" fillId="0" borderId="6" xfId="0" applyNumberFormat="1" applyFont="1" applyBorder="1" applyAlignment="1" applyProtection="1">
      <alignment horizontal="right" vertical="top" wrapText="1"/>
    </xf>
    <xf numFmtId="167" fontId="3" fillId="0" borderId="6" xfId="0" applyNumberFormat="1" applyFont="1" applyBorder="1" applyAlignment="1" applyProtection="1">
      <alignment horizontal="right" vertical="top" wrapText="1"/>
    </xf>
    <xf numFmtId="49" fontId="3" fillId="0" borderId="6" xfId="11" applyNumberFormat="1" applyFont="1" applyBorder="1" applyAlignment="1" applyProtection="1">
      <alignment horizontal="left" vertical="top" wrapText="1"/>
    </xf>
    <xf numFmtId="165" fontId="3" fillId="0" borderId="8" xfId="11" applyNumberFormat="1" applyFont="1" applyBorder="1" applyAlignment="1" applyProtection="1">
      <alignment horizontal="center" vertical="center" wrapText="1"/>
    </xf>
    <xf numFmtId="3" fontId="3" fillId="0" borderId="8" xfId="11" applyNumberFormat="1" applyFont="1" applyBorder="1" applyAlignment="1" applyProtection="1">
      <alignment horizontal="right" vertical="top" wrapText="1"/>
    </xf>
    <xf numFmtId="167" fontId="3" fillId="0" borderId="5" xfId="11" applyNumberFormat="1" applyFont="1" applyBorder="1" applyAlignment="1" applyProtection="1">
      <alignment horizontal="left" vertical="top" wrapText="1"/>
    </xf>
    <xf numFmtId="0" fontId="18" fillId="0" borderId="6" xfId="11" applyFont="1" applyBorder="1" applyAlignment="1" applyProtection="1">
      <alignment horizontal="left" vertical="top" wrapText="1"/>
    </xf>
    <xf numFmtId="167" fontId="3" fillId="0" borderId="6" xfId="11" applyNumberFormat="1" applyFont="1" applyBorder="1" applyAlignment="1" applyProtection="1">
      <alignment horizontal="left" vertical="top" wrapText="1"/>
    </xf>
    <xf numFmtId="1" fontId="15" fillId="0" borderId="7" xfId="11" applyNumberFormat="1" applyFont="1" applyBorder="1" applyAlignment="1" applyProtection="1">
      <alignment horizontal="center" vertical="top" wrapText="1"/>
    </xf>
    <xf numFmtId="0" fontId="15" fillId="0" borderId="8" xfId="0" applyFont="1" applyBorder="1" applyAlignment="1" applyProtection="1">
      <alignment vertical="top" wrapText="1"/>
    </xf>
    <xf numFmtId="2" fontId="3" fillId="0" borderId="8" xfId="0" applyNumberFormat="1" applyFont="1" applyBorder="1" applyAlignment="1" applyProtection="1">
      <alignment horizontal="center" vertical="top" wrapText="1"/>
    </xf>
    <xf numFmtId="0" fontId="3" fillId="0" borderId="8" xfId="0" applyFont="1" applyBorder="1" applyAlignment="1" applyProtection="1">
      <alignment horizontal="right" vertical="center" wrapText="1"/>
    </xf>
    <xf numFmtId="0" fontId="3" fillId="0" borderId="8" xfId="0" applyFont="1" applyBorder="1" applyAlignment="1" applyProtection="1">
      <alignment vertical="top" wrapText="1"/>
    </xf>
    <xf numFmtId="0" fontId="3" fillId="0" borderId="8" xfId="0" applyFont="1" applyBorder="1" applyAlignment="1" applyProtection="1">
      <alignment horizontal="right" vertical="top" wrapText="1"/>
    </xf>
    <xf numFmtId="0" fontId="19" fillId="0" borderId="5" xfId="0" applyFont="1" applyBorder="1" applyAlignment="1" applyProtection="1">
      <alignment vertical="top" wrapText="1"/>
    </xf>
    <xf numFmtId="2" fontId="20" fillId="0" borderId="5" xfId="0" applyNumberFormat="1" applyFont="1" applyBorder="1" applyAlignment="1" applyProtection="1">
      <alignment horizontal="center" vertical="center" wrapText="1"/>
    </xf>
    <xf numFmtId="0" fontId="3" fillId="0" borderId="5" xfId="0" applyFont="1" applyBorder="1" applyAlignment="1" applyProtection="1">
      <alignment vertical="top" wrapText="1"/>
    </xf>
    <xf numFmtId="0" fontId="3" fillId="0" borderId="5" xfId="0" applyFont="1" applyBorder="1" applyAlignment="1" applyProtection="1">
      <alignment horizontal="right" vertical="top" wrapText="1"/>
    </xf>
    <xf numFmtId="0" fontId="3" fillId="0" borderId="6" xfId="0" applyFont="1" applyBorder="1" applyAlignment="1" applyProtection="1">
      <alignment horizontal="right" vertical="top" wrapText="1"/>
    </xf>
    <xf numFmtId="2" fontId="20" fillId="0" borderId="6" xfId="0" applyNumberFormat="1" applyFont="1" applyBorder="1" applyAlignment="1" applyProtection="1">
      <alignment horizontal="center" vertical="center" wrapText="1"/>
    </xf>
    <xf numFmtId="0" fontId="3" fillId="0" borderId="6" xfId="0" applyFont="1" applyBorder="1" applyAlignment="1" applyProtection="1">
      <alignment vertical="top" wrapText="1"/>
    </xf>
    <xf numFmtId="0" fontId="15" fillId="0" borderId="9" xfId="0" applyFont="1" applyBorder="1" applyAlignment="1" applyProtection="1">
      <alignment horizontal="center" vertical="top" wrapText="1"/>
    </xf>
    <xf numFmtId="0" fontId="15" fillId="0" borderId="9" xfId="0" applyFont="1" applyBorder="1" applyAlignment="1" applyProtection="1">
      <alignment vertical="top" wrapText="1"/>
    </xf>
    <xf numFmtId="2" fontId="3" fillId="0" borderId="9" xfId="0" applyNumberFormat="1" applyFont="1" applyBorder="1" applyAlignment="1" applyProtection="1">
      <alignment horizontal="center" vertical="top" wrapText="1"/>
    </xf>
    <xf numFmtId="3" fontId="3" fillId="0" borderId="9" xfId="0" applyNumberFormat="1" applyFont="1" applyBorder="1" applyAlignment="1" applyProtection="1">
      <alignment horizontal="right" vertical="top" wrapText="1"/>
    </xf>
    <xf numFmtId="3" fontId="0" fillId="0" borderId="9" xfId="0" applyNumberFormat="1" applyFont="1" applyBorder="1" applyAlignment="1" applyProtection="1">
      <alignment horizontal="right" vertical="top" wrapText="1"/>
    </xf>
    <xf numFmtId="3" fontId="3" fillId="0" borderId="9" xfId="0" applyNumberFormat="1" applyFont="1" applyBorder="1" applyAlignment="1" applyProtection="1">
      <alignment vertical="top" wrapText="1"/>
    </xf>
    <xf numFmtId="0" fontId="0" fillId="0" borderId="9" xfId="0" applyFont="1" applyBorder="1" applyAlignment="1" applyProtection="1">
      <alignment vertical="top" wrapText="1"/>
    </xf>
    <xf numFmtId="0" fontId="3" fillId="0" borderId="9" xfId="0" applyFont="1" applyBorder="1" applyAlignment="1" applyProtection="1">
      <alignment vertical="top" wrapText="1"/>
    </xf>
    <xf numFmtId="1" fontId="3" fillId="0" borderId="0" xfId="11" applyNumberFormat="1" applyFont="1" applyBorder="1" applyAlignment="1" applyProtection="1">
      <alignment horizontal="center" vertical="center" wrapText="1"/>
    </xf>
    <xf numFmtId="1" fontId="15" fillId="4" borderId="11" xfId="11" applyNumberFormat="1" applyFont="1" applyFill="1" applyBorder="1" applyAlignment="1" applyProtection="1">
      <alignment horizontal="center" vertical="center" wrapText="1"/>
    </xf>
    <xf numFmtId="1" fontId="15" fillId="4" borderId="14" xfId="11" applyNumberFormat="1" applyFont="1" applyFill="1" applyBorder="1" applyAlignment="1" applyProtection="1">
      <alignment horizontal="center" vertical="center" wrapText="1"/>
    </xf>
    <xf numFmtId="0" fontId="16" fillId="4" borderId="17" xfId="0" applyFont="1" applyFill="1" applyBorder="1" applyAlignment="1" applyProtection="1">
      <alignment horizontal="center" vertical="center" wrapText="1"/>
    </xf>
    <xf numFmtId="1" fontId="15" fillId="4" borderId="17" xfId="11" applyNumberFormat="1" applyFont="1" applyFill="1" applyBorder="1" applyAlignment="1" applyProtection="1">
      <alignment horizontal="center" vertical="center" wrapText="1"/>
    </xf>
    <xf numFmtId="1" fontId="15" fillId="4" borderId="20" xfId="11" applyNumberFormat="1" applyFont="1" applyFill="1" applyBorder="1" applyAlignment="1" applyProtection="1">
      <alignment horizontal="center" vertical="center" wrapText="1"/>
    </xf>
    <xf numFmtId="2" fontId="3" fillId="0" borderId="0" xfId="0" applyNumberFormat="1" applyFont="1" applyAlignment="1" applyProtection="1">
      <alignment horizontal="left" vertical="top" wrapText="1"/>
    </xf>
    <xf numFmtId="2" fontId="16" fillId="4" borderId="22" xfId="0" applyNumberFormat="1" applyFont="1" applyFill="1" applyBorder="1" applyAlignment="1" applyProtection="1">
      <alignment horizontal="center" vertical="center" wrapText="1"/>
    </xf>
    <xf numFmtId="2" fontId="16" fillId="4" borderId="24" xfId="0" applyNumberFormat="1" applyFont="1" applyFill="1" applyBorder="1" applyAlignment="1" applyProtection="1">
      <alignment horizontal="center" vertical="center" wrapText="1"/>
    </xf>
    <xf numFmtId="1" fontId="15" fillId="4" borderId="26" xfId="11" applyNumberFormat="1" applyFont="1" applyFill="1" applyBorder="1" applyAlignment="1" applyProtection="1">
      <alignment horizontal="center" vertical="center" wrapText="1"/>
    </xf>
    <xf numFmtId="0" fontId="3" fillId="0" borderId="0" xfId="0" applyFont="1" applyAlignment="1" applyProtection="1">
      <alignment horizontal="left" vertical="center" wrapText="1"/>
    </xf>
    <xf numFmtId="1" fontId="14" fillId="3" borderId="29" xfId="0" applyNumberFormat="1" applyFont="1" applyFill="1" applyBorder="1" applyAlignment="1" applyProtection="1">
      <alignment horizontal="center" vertical="center" wrapText="1"/>
    </xf>
    <xf numFmtId="0" fontId="14" fillId="3" borderId="29" xfId="0" applyFont="1" applyFill="1" applyBorder="1" applyAlignment="1" applyProtection="1">
      <alignment horizontal="center" vertical="center" wrapText="1"/>
    </xf>
    <xf numFmtId="165" fontId="14" fillId="3" borderId="29" xfId="0" applyNumberFormat="1" applyFont="1" applyFill="1" applyBorder="1" applyAlignment="1" applyProtection="1">
      <alignment horizontal="center" vertical="center" wrapText="1"/>
    </xf>
    <xf numFmtId="166" fontId="14" fillId="3" borderId="29" xfId="0" applyNumberFormat="1" applyFont="1" applyFill="1" applyBorder="1" applyAlignment="1" applyProtection="1">
      <alignment horizontal="center" vertical="center" wrapText="1"/>
    </xf>
    <xf numFmtId="1" fontId="15" fillId="0" borderId="3" xfId="11" applyNumberFormat="1" applyFont="1" applyBorder="1" applyAlignment="1" applyProtection="1">
      <alignment horizontal="center" vertical="top" wrapText="1"/>
    </xf>
    <xf numFmtId="0" fontId="15" fillId="0" borderId="3" xfId="0" applyFont="1" applyBorder="1" applyAlignment="1" applyProtection="1">
      <alignment vertical="top" wrapText="1"/>
    </xf>
    <xf numFmtId="0" fontId="3" fillId="0" borderId="3" xfId="0" applyFont="1" applyBorder="1" applyAlignment="1" applyProtection="1">
      <alignment horizontal="center" vertical="top" wrapText="1"/>
    </xf>
    <xf numFmtId="0" fontId="3" fillId="0" borderId="3" xfId="0" applyFont="1" applyBorder="1" applyAlignment="1" applyProtection="1">
      <alignment horizontal="right" vertical="top" wrapText="1"/>
    </xf>
    <xf numFmtId="167" fontId="3" fillId="0" borderId="3" xfId="0" applyNumberFormat="1" applyFont="1" applyBorder="1" applyAlignment="1" applyProtection="1">
      <alignment horizontal="right" vertical="top" wrapText="1"/>
    </xf>
    <xf numFmtId="0" fontId="3" fillId="0" borderId="3" xfId="0" applyFont="1" applyBorder="1" applyAlignment="1" applyProtection="1">
      <alignment horizontal="left" vertical="top" wrapText="1"/>
    </xf>
    <xf numFmtId="0" fontId="3" fillId="0" borderId="3" xfId="11" applyFont="1" applyBorder="1" applyAlignment="1" applyProtection="1">
      <alignment horizontal="left" vertical="top" wrapText="1"/>
    </xf>
    <xf numFmtId="2" fontId="15" fillId="0" borderId="8" xfId="0" applyNumberFormat="1" applyFont="1" applyBorder="1" applyAlignment="1" applyProtection="1">
      <alignment horizontal="left" vertical="top" wrapText="1"/>
    </xf>
    <xf numFmtId="0" fontId="0" fillId="0" borderId="8" xfId="0" applyFont="1" applyBorder="1" applyAlignment="1" applyProtection="1">
      <alignment vertical="center" wrapText="1"/>
    </xf>
    <xf numFmtId="2" fontId="18" fillId="0" borderId="5" xfId="0" applyNumberFormat="1" applyFont="1" applyBorder="1" applyAlignment="1" applyProtection="1">
      <alignment horizontal="left" vertical="top" wrapText="1"/>
    </xf>
    <xf numFmtId="0" fontId="3" fillId="0" borderId="5" xfId="0" applyFont="1" applyBorder="1" applyAlignment="1" applyProtection="1">
      <alignment horizontal="center" vertical="center" wrapText="1"/>
    </xf>
    <xf numFmtId="2" fontId="3" fillId="0" borderId="5" xfId="0" applyNumberFormat="1" applyFont="1" applyBorder="1" applyAlignment="1" applyProtection="1">
      <alignment horizontal="left" vertical="top" wrapText="1"/>
    </xf>
    <xf numFmtId="0" fontId="3" fillId="0" borderId="5" xfId="0" applyFont="1" applyBorder="1" applyAlignment="1" applyProtection="1">
      <alignment horizontal="center" vertical="top" wrapText="1"/>
    </xf>
    <xf numFmtId="0" fontId="3" fillId="0" borderId="5" xfId="0" applyFont="1" applyBorder="1" applyAlignment="1" applyProtection="1">
      <alignment vertical="center" wrapText="1"/>
    </xf>
    <xf numFmtId="167" fontId="3" fillId="0" borderId="5" xfId="0" applyNumberFormat="1" applyFont="1" applyBorder="1" applyAlignment="1" applyProtection="1">
      <alignment vertical="top" wrapText="1"/>
    </xf>
    <xf numFmtId="0" fontId="3" fillId="0" borderId="5" xfId="0" applyFont="1" applyBorder="1" applyAlignment="1" applyProtection="1">
      <alignment horizontal="left" vertical="top" wrapText="1"/>
    </xf>
    <xf numFmtId="0" fontId="19" fillId="0" borderId="5" xfId="0" applyFont="1" applyBorder="1" applyAlignment="1" applyProtection="1">
      <alignment horizontal="left" vertical="top" wrapText="1"/>
    </xf>
    <xf numFmtId="167" fontId="0" fillId="0" borderId="5" xfId="0" applyNumberFormat="1" applyFont="1" applyBorder="1" applyAlignment="1" applyProtection="1">
      <alignment horizontal="right" vertical="center" wrapText="1"/>
    </xf>
    <xf numFmtId="167" fontId="0" fillId="0" borderId="5" xfId="0" applyNumberFormat="1" applyFont="1" applyBorder="1" applyAlignment="1" applyProtection="1">
      <alignment horizontal="center" vertical="center" wrapText="1"/>
    </xf>
    <xf numFmtId="0" fontId="0" fillId="0" borderId="6" xfId="0" applyFont="1" applyBorder="1" applyAlignment="1" applyProtection="1">
      <alignment horizontal="right" vertical="top" wrapText="1"/>
    </xf>
    <xf numFmtId="0" fontId="3" fillId="0" borderId="6" xfId="0" applyFont="1" applyBorder="1" applyAlignment="1" applyProtection="1">
      <alignment vertical="center" wrapText="1"/>
    </xf>
    <xf numFmtId="0" fontId="16" fillId="0" borderId="7" xfId="0" applyFont="1" applyBorder="1" applyAlignment="1" applyProtection="1">
      <alignment horizontal="center" vertical="top" wrapText="1"/>
    </xf>
    <xf numFmtId="2" fontId="15" fillId="0" borderId="7" xfId="0" applyNumberFormat="1" applyFont="1" applyBorder="1" applyAlignment="1" applyProtection="1">
      <alignment horizontal="left" vertical="top" wrapText="1"/>
    </xf>
    <xf numFmtId="0" fontId="3" fillId="0" borderId="7" xfId="0" applyFont="1" applyBorder="1" applyAlignment="1" applyProtection="1">
      <alignment horizontal="center" vertical="top" wrapText="1"/>
    </xf>
    <xf numFmtId="2" fontId="0" fillId="0" borderId="7" xfId="0" applyNumberFormat="1" applyFont="1" applyBorder="1" applyAlignment="1" applyProtection="1">
      <alignment horizontal="right" vertical="top" wrapText="1"/>
    </xf>
    <xf numFmtId="0" fontId="3" fillId="0" borderId="7" xfId="0" applyFont="1" applyBorder="1" applyAlignment="1" applyProtection="1">
      <alignment vertical="top" wrapText="1"/>
    </xf>
    <xf numFmtId="0" fontId="3" fillId="0" borderId="7" xfId="0" applyFont="1" applyBorder="1" applyAlignment="1" applyProtection="1">
      <alignment horizontal="right" vertical="top" wrapText="1"/>
    </xf>
    <xf numFmtId="0" fontId="0" fillId="0" borderId="7" xfId="0" applyFont="1" applyBorder="1" applyAlignment="1" applyProtection="1">
      <alignment horizontal="left" vertical="top" wrapText="1"/>
    </xf>
    <xf numFmtId="0" fontId="15" fillId="0" borderId="8" xfId="0" applyFont="1" applyBorder="1" applyAlignment="1" applyProtection="1">
      <alignment horizontal="left" vertical="top" wrapText="1"/>
    </xf>
    <xf numFmtId="0" fontId="3" fillId="0" borderId="8" xfId="0" applyFont="1" applyBorder="1" applyAlignment="1" applyProtection="1">
      <alignment vertical="center" wrapText="1"/>
    </xf>
    <xf numFmtId="167" fontId="3" fillId="0" borderId="8" xfId="0" applyNumberFormat="1" applyFont="1" applyBorder="1" applyAlignment="1" applyProtection="1">
      <alignment vertical="top" wrapText="1"/>
    </xf>
    <xf numFmtId="0" fontId="18" fillId="0" borderId="5" xfId="0" applyFont="1" applyBorder="1" applyAlignment="1" applyProtection="1">
      <alignment horizontal="left" vertical="top" wrapText="1"/>
    </xf>
    <xf numFmtId="167" fontId="0" fillId="0" borderId="5" xfId="5" applyNumberFormat="1" applyFont="1" applyBorder="1" applyAlignment="1" applyProtection="1">
      <alignment horizontal="right" vertical="top" wrapText="1"/>
    </xf>
    <xf numFmtId="167" fontId="3" fillId="0" borderId="5" xfId="8" applyNumberFormat="1" applyFont="1" applyBorder="1" applyAlignment="1" applyProtection="1">
      <alignment horizontal="right" vertical="top" wrapText="1"/>
    </xf>
    <xf numFmtId="167" fontId="0" fillId="0" borderId="5" xfId="8" applyNumberFormat="1" applyFont="1" applyBorder="1" applyAlignment="1" applyProtection="1">
      <alignment horizontal="right" vertical="top" wrapText="1"/>
    </xf>
    <xf numFmtId="0" fontId="18" fillId="0" borderId="6" xfId="0" applyFont="1" applyBorder="1" applyAlignment="1" applyProtection="1">
      <alignment horizontal="left" vertical="top" wrapText="1"/>
    </xf>
    <xf numFmtId="0" fontId="3" fillId="0" borderId="6" xfId="0" applyFont="1" applyBorder="1" applyAlignment="1" applyProtection="1">
      <alignment horizontal="center" vertical="top" wrapText="1"/>
    </xf>
    <xf numFmtId="1" fontId="0" fillId="0" borderId="6" xfId="0" applyNumberFormat="1" applyFont="1" applyBorder="1" applyAlignment="1" applyProtection="1">
      <alignment horizontal="right" vertical="top" wrapText="1"/>
    </xf>
    <xf numFmtId="3" fontId="0" fillId="0" borderId="6" xfId="5" applyNumberFormat="1" applyFont="1" applyBorder="1" applyAlignment="1" applyProtection="1">
      <alignment vertical="top" wrapText="1"/>
    </xf>
    <xf numFmtId="3" fontId="0" fillId="0" borderId="6" xfId="5" applyNumberFormat="1" applyFont="1" applyBorder="1" applyAlignment="1" applyProtection="1">
      <alignment horizontal="right" vertical="top" wrapText="1"/>
    </xf>
    <xf numFmtId="3" fontId="3" fillId="0" borderId="6" xfId="8" applyNumberFormat="1" applyFont="1" applyBorder="1" applyAlignment="1" applyProtection="1">
      <alignment vertical="top" wrapText="1"/>
    </xf>
    <xf numFmtId="3" fontId="3" fillId="0" borderId="6" xfId="8" applyNumberFormat="1" applyFont="1" applyBorder="1" applyAlignment="1" applyProtection="1">
      <alignment horizontal="right" vertical="top" wrapText="1"/>
    </xf>
    <xf numFmtId="3" fontId="0" fillId="0" borderId="6" xfId="8" applyNumberFormat="1" applyFont="1" applyBorder="1" applyAlignment="1" applyProtection="1">
      <alignment horizontal="right" vertical="top" wrapText="1"/>
    </xf>
    <xf numFmtId="0" fontId="16" fillId="0" borderId="8" xfId="0" applyFont="1" applyBorder="1" applyAlignment="1" applyProtection="1">
      <alignment horizontal="left" vertical="top" wrapText="1"/>
    </xf>
    <xf numFmtId="0" fontId="0" fillId="0" borderId="8" xfId="0" applyFont="1" applyBorder="1" applyAlignment="1" applyProtection="1">
      <alignment horizontal="center" vertical="top" wrapText="1"/>
    </xf>
    <xf numFmtId="168" fontId="0" fillId="0" borderId="8" xfId="5" applyNumberFormat="1" applyFont="1" applyBorder="1" applyAlignment="1" applyProtection="1">
      <alignment horizontal="right" vertical="top" wrapText="1"/>
    </xf>
    <xf numFmtId="168" fontId="0" fillId="0" borderId="8" xfId="7" applyNumberFormat="1" applyFont="1" applyBorder="1" applyAlignment="1" applyProtection="1">
      <alignment horizontal="right" vertical="top" wrapText="1"/>
    </xf>
    <xf numFmtId="168" fontId="0" fillId="0" borderId="8" xfId="0" applyNumberFormat="1" applyFont="1" applyBorder="1" applyAlignment="1" applyProtection="1">
      <alignment horizontal="right" vertical="top" wrapText="1"/>
    </xf>
    <xf numFmtId="0" fontId="0" fillId="0" borderId="8" xfId="0" applyFont="1" applyBorder="1" applyAlignment="1" applyProtection="1">
      <alignment horizontal="left" vertical="top" wrapText="1"/>
    </xf>
    <xf numFmtId="0" fontId="0" fillId="0" borderId="5" xfId="0" applyFont="1" applyBorder="1" applyAlignment="1" applyProtection="1">
      <alignment horizontal="center" vertical="center" wrapText="1"/>
    </xf>
    <xf numFmtId="168" fontId="3" fillId="0" borderId="5" xfId="8" applyNumberFormat="1" applyFont="1" applyBorder="1" applyAlignment="1" applyProtection="1">
      <alignment horizontal="right" vertical="top" wrapText="1"/>
    </xf>
    <xf numFmtId="168" fontId="0" fillId="0" borderId="5" xfId="5" applyNumberFormat="1" applyFont="1" applyBorder="1" applyAlignment="1" applyProtection="1">
      <alignment horizontal="right" vertical="top" wrapText="1"/>
    </xf>
    <xf numFmtId="168" fontId="0" fillId="0" borderId="5" xfId="7" applyNumberFormat="1" applyFont="1" applyBorder="1" applyAlignment="1" applyProtection="1">
      <alignment horizontal="right" vertical="top" wrapText="1"/>
    </xf>
    <xf numFmtId="2" fontId="0" fillId="0" borderId="5" xfId="0" applyNumberFormat="1" applyFont="1" applyBorder="1" applyAlignment="1" applyProtection="1">
      <alignment horizontal="left" vertical="top" wrapText="1"/>
    </xf>
    <xf numFmtId="0" fontId="0" fillId="0" borderId="5" xfId="0" applyFont="1" applyBorder="1" applyAlignment="1" applyProtection="1">
      <alignment horizontal="left" vertical="top" wrapText="1"/>
    </xf>
    <xf numFmtId="2" fontId="3" fillId="0" borderId="5" xfId="8" applyNumberFormat="1" applyFont="1" applyBorder="1" applyAlignment="1" applyProtection="1">
      <alignment horizontal="right" vertical="top" wrapText="1"/>
    </xf>
    <xf numFmtId="0" fontId="0" fillId="0" borderId="6" xfId="0" applyFont="1" applyBorder="1" applyAlignment="1" applyProtection="1">
      <alignment horizontal="center" vertical="center" wrapText="1"/>
    </xf>
    <xf numFmtId="168" fontId="3" fillId="0" borderId="6" xfId="8" applyNumberFormat="1" applyFont="1" applyBorder="1" applyAlignment="1" applyProtection="1">
      <alignment horizontal="right" vertical="top" wrapText="1"/>
    </xf>
    <xf numFmtId="168" fontId="0" fillId="0" borderId="6" xfId="5" applyNumberFormat="1" applyFont="1" applyBorder="1" applyAlignment="1" applyProtection="1">
      <alignment horizontal="right" vertical="top" wrapText="1"/>
    </xf>
    <xf numFmtId="168" fontId="0" fillId="0" borderId="6" xfId="7" applyNumberFormat="1" applyFont="1" applyBorder="1" applyAlignment="1" applyProtection="1">
      <alignment horizontal="right" vertical="top" wrapText="1"/>
    </xf>
    <xf numFmtId="2" fontId="0" fillId="0" borderId="6" xfId="0" applyNumberFormat="1" applyFont="1" applyBorder="1" applyAlignment="1" applyProtection="1">
      <alignment horizontal="left" vertical="top" wrapText="1"/>
    </xf>
    <xf numFmtId="0" fontId="0" fillId="0" borderId="6" xfId="0" applyFont="1" applyBorder="1" applyAlignment="1" applyProtection="1">
      <alignment horizontal="left" vertical="top" wrapText="1"/>
    </xf>
    <xf numFmtId="0" fontId="15" fillId="0" borderId="8" xfId="8" applyFont="1" applyBorder="1" applyAlignment="1" applyProtection="1">
      <alignment horizontal="left" vertical="top" wrapText="1"/>
    </xf>
    <xf numFmtId="0" fontId="3" fillId="0" borderId="8" xfId="8" applyFont="1" applyBorder="1" applyAlignment="1" applyProtection="1">
      <alignment horizontal="center" vertical="top" wrapText="1"/>
    </xf>
    <xf numFmtId="167" fontId="0" fillId="0" borderId="8" xfId="5" applyNumberFormat="1" applyFont="1" applyBorder="1" applyAlignment="1" applyProtection="1">
      <alignment vertical="top" wrapText="1"/>
    </xf>
    <xf numFmtId="167" fontId="3" fillId="0" borderId="8" xfId="5" applyNumberFormat="1" applyFont="1" applyBorder="1" applyAlignment="1" applyProtection="1">
      <alignment vertical="top" wrapText="1"/>
    </xf>
    <xf numFmtId="0" fontId="18" fillId="0" borderId="5" xfId="8" applyFont="1" applyBorder="1" applyAlignment="1" applyProtection="1">
      <alignment horizontal="left" vertical="top" wrapText="1"/>
    </xf>
    <xf numFmtId="0" fontId="3" fillId="0" borderId="5" xfId="8" applyFont="1" applyBorder="1" applyAlignment="1" applyProtection="1">
      <alignment horizontal="center" vertical="top" wrapText="1"/>
    </xf>
    <xf numFmtId="167" fontId="0" fillId="0" borderId="5" xfId="5" applyNumberFormat="1" applyFont="1" applyBorder="1" applyAlignment="1" applyProtection="1">
      <alignment vertical="top" wrapText="1"/>
    </xf>
    <xf numFmtId="167" fontId="3" fillId="0" borderId="5" xfId="5" applyNumberFormat="1" applyFont="1" applyBorder="1" applyAlignment="1" applyProtection="1">
      <alignment horizontal="right" vertical="top" wrapText="1"/>
    </xf>
    <xf numFmtId="0" fontId="0" fillId="0" borderId="30" xfId="0" applyFont="1" applyBorder="1" applyAlignment="1" applyProtection="1">
      <alignment vertical="top" wrapText="1"/>
    </xf>
    <xf numFmtId="167" fontId="3" fillId="0" borderId="5" xfId="5" applyNumberFormat="1" applyFont="1" applyBorder="1" applyAlignment="1" applyProtection="1">
      <alignment vertical="top" wrapText="1"/>
    </xf>
    <xf numFmtId="0" fontId="3" fillId="0" borderId="5" xfId="8" applyFont="1" applyBorder="1" applyAlignment="1" applyProtection="1">
      <alignment horizontal="right" vertical="top" wrapText="1"/>
    </xf>
    <xf numFmtId="0" fontId="3" fillId="0" borderId="5" xfId="8" applyFont="1" applyBorder="1" applyAlignment="1" applyProtection="1">
      <alignment horizontal="center" vertical="center" wrapText="1"/>
    </xf>
    <xf numFmtId="0" fontId="24" fillId="0" borderId="5" xfId="8" applyFont="1" applyBorder="1" applyAlignment="1" applyProtection="1">
      <alignment horizontal="right" vertical="top" wrapText="1"/>
    </xf>
    <xf numFmtId="0" fontId="3" fillId="0" borderId="6" xfId="8" applyFont="1" applyBorder="1" applyAlignment="1" applyProtection="1">
      <alignment horizontal="right" vertical="top" wrapText="1"/>
    </xf>
    <xf numFmtId="0" fontId="3" fillId="0" borderId="6" xfId="8" applyFont="1" applyBorder="1" applyAlignment="1" applyProtection="1">
      <alignment horizontal="center" vertical="center" wrapText="1"/>
    </xf>
    <xf numFmtId="167" fontId="0" fillId="0" borderId="6" xfId="5" applyNumberFormat="1" applyFont="1" applyBorder="1" applyAlignment="1" applyProtection="1">
      <alignment vertical="top" wrapText="1"/>
    </xf>
    <xf numFmtId="167" fontId="3" fillId="0" borderId="6" xfId="5" applyNumberFormat="1" applyFont="1" applyBorder="1" applyAlignment="1" applyProtection="1">
      <alignment vertical="top" wrapText="1"/>
    </xf>
    <xf numFmtId="167" fontId="3" fillId="0" borderId="6" xfId="0" applyNumberFormat="1" applyFont="1" applyBorder="1" applyAlignment="1" applyProtection="1">
      <alignment vertical="top" wrapText="1"/>
    </xf>
    <xf numFmtId="0" fontId="16" fillId="0" borderId="9" xfId="0" applyFont="1" applyBorder="1" applyAlignment="1" applyProtection="1">
      <alignment horizontal="center" vertical="top" wrapText="1"/>
    </xf>
    <xf numFmtId="0" fontId="3" fillId="0" borderId="8" xfId="0" applyFont="1" applyBorder="1" applyAlignment="1" applyProtection="1">
      <alignment horizontal="center" vertical="center" wrapText="1"/>
    </xf>
    <xf numFmtId="0" fontId="3" fillId="0" borderId="5" xfId="5" applyFont="1" applyBorder="1" applyAlignment="1" applyProtection="1">
      <alignment vertical="top" wrapText="1"/>
    </xf>
    <xf numFmtId="0" fontId="3" fillId="0" borderId="31" xfId="0" applyFont="1" applyBorder="1" applyAlignment="1" applyProtection="1">
      <alignment horizontal="right" vertical="top" wrapText="1"/>
    </xf>
    <xf numFmtId="0" fontId="3" fillId="0" borderId="31" xfId="0" applyFont="1" applyBorder="1" applyAlignment="1" applyProtection="1">
      <alignment horizontal="center" vertical="center" wrapText="1"/>
    </xf>
    <xf numFmtId="0" fontId="3" fillId="0" borderId="31" xfId="0" applyFont="1" applyBorder="1" applyAlignment="1" applyProtection="1">
      <alignment vertical="top" wrapText="1"/>
    </xf>
    <xf numFmtId="0" fontId="3" fillId="0" borderId="31" xfId="5" applyFont="1" applyBorder="1" applyAlignment="1" applyProtection="1">
      <alignment vertical="top" wrapText="1"/>
    </xf>
    <xf numFmtId="0" fontId="16" fillId="4" borderId="32" xfId="0" applyFont="1" applyFill="1" applyBorder="1" applyAlignment="1" applyProtection="1">
      <alignment horizontal="center" vertical="center" wrapText="1"/>
    </xf>
    <xf numFmtId="0" fontId="0" fillId="0" borderId="0" xfId="0" applyAlignment="1" applyProtection="1">
      <alignment horizontal="left" indent="15"/>
    </xf>
    <xf numFmtId="0" fontId="15" fillId="0" borderId="4" xfId="11" applyFont="1" applyBorder="1" applyAlignment="1" applyProtection="1">
      <alignment horizontal="left" vertical="top" wrapText="1"/>
    </xf>
    <xf numFmtId="0" fontId="0" fillId="0" borderId="4" xfId="0" applyFont="1" applyBorder="1" applyAlignment="1" applyProtection="1">
      <alignment horizontal="center" vertical="center" wrapText="1"/>
    </xf>
    <xf numFmtId="3" fontId="3" fillId="0" borderId="4" xfId="11" applyNumberFormat="1" applyFont="1" applyBorder="1" applyAlignment="1" applyProtection="1">
      <alignment horizontal="right" vertical="top" wrapText="1"/>
    </xf>
    <xf numFmtId="0" fontId="0" fillId="0" borderId="4" xfId="0" applyFont="1" applyBorder="1" applyAlignment="1" applyProtection="1">
      <alignment horizontal="right" vertical="top" wrapText="1"/>
    </xf>
    <xf numFmtId="3" fontId="3" fillId="0" borderId="5" xfId="11" applyNumberFormat="1" applyFont="1" applyBorder="1" applyAlignment="1" applyProtection="1">
      <alignment horizontal="right" vertical="top" wrapText="1"/>
    </xf>
    <xf numFmtId="0" fontId="0" fillId="0" borderId="5" xfId="0" applyFont="1" applyBorder="1" applyAlignment="1" applyProtection="1">
      <alignment vertical="center" wrapText="1"/>
    </xf>
    <xf numFmtId="0" fontId="3" fillId="0" borderId="6" xfId="11" applyFont="1" applyBorder="1" applyAlignment="1" applyProtection="1">
      <alignment horizontal="right" vertical="top" wrapText="1"/>
    </xf>
    <xf numFmtId="0" fontId="0" fillId="0" borderId="6" xfId="0" applyFont="1" applyBorder="1" applyAlignment="1" applyProtection="1">
      <alignment vertical="center" wrapText="1"/>
    </xf>
    <xf numFmtId="0" fontId="3" fillId="0" borderId="8" xfId="0" applyFont="1" applyBorder="1" applyAlignment="1" applyProtection="1">
      <alignment horizontal="center" vertical="top" wrapText="1"/>
    </xf>
    <xf numFmtId="3" fontId="0" fillId="0" borderId="8" xfId="0" applyNumberFormat="1" applyFont="1" applyBorder="1" applyAlignment="1" applyProtection="1">
      <alignment vertical="top"/>
    </xf>
    <xf numFmtId="3" fontId="0" fillId="0" borderId="8" xfId="0" applyNumberFormat="1" applyFont="1" applyBorder="1" applyAlignment="1" applyProtection="1">
      <alignment horizontal="right" vertical="top" wrapText="1"/>
    </xf>
    <xf numFmtId="3" fontId="3" fillId="0" borderId="8" xfId="0" applyNumberFormat="1" applyFont="1" applyBorder="1" applyAlignment="1" applyProtection="1">
      <alignment horizontal="right" vertical="top" wrapText="1"/>
    </xf>
    <xf numFmtId="0" fontId="3" fillId="0" borderId="8" xfId="0" applyFont="1" applyBorder="1" applyAlignment="1" applyProtection="1">
      <alignment horizontal="left" vertical="top" wrapText="1"/>
    </xf>
    <xf numFmtId="3" fontId="0" fillId="0" borderId="5" xfId="0" applyNumberFormat="1" applyFont="1" applyBorder="1" applyAlignment="1" applyProtection="1">
      <alignment vertical="top"/>
    </xf>
    <xf numFmtId="3" fontId="0" fillId="0" borderId="5" xfId="0" applyNumberFormat="1" applyFont="1" applyBorder="1" applyAlignment="1" applyProtection="1">
      <alignment horizontal="right" vertical="top" wrapText="1"/>
    </xf>
    <xf numFmtId="3" fontId="3" fillId="0" borderId="5" xfId="0" applyNumberFormat="1" applyFont="1" applyBorder="1" applyAlignment="1" applyProtection="1">
      <alignment horizontal="right" vertical="top" wrapText="1"/>
    </xf>
    <xf numFmtId="3" fontId="0" fillId="0" borderId="5" xfId="0" applyNumberFormat="1" applyFont="1" applyBorder="1" applyAlignment="1" applyProtection="1">
      <alignment vertical="top" wrapText="1"/>
    </xf>
    <xf numFmtId="3" fontId="3" fillId="0" borderId="5" xfId="0" applyNumberFormat="1" applyFont="1" applyBorder="1" applyAlignment="1" applyProtection="1">
      <alignment vertical="top" wrapText="1"/>
    </xf>
    <xf numFmtId="3" fontId="0" fillId="0" borderId="6" xfId="0" applyNumberFormat="1" applyFont="1" applyBorder="1" applyAlignment="1" applyProtection="1">
      <alignment vertical="top"/>
    </xf>
    <xf numFmtId="3" fontId="0" fillId="0" borderId="6" xfId="0" applyNumberFormat="1" applyFont="1" applyBorder="1" applyAlignment="1" applyProtection="1">
      <alignment vertical="top" wrapText="1"/>
    </xf>
    <xf numFmtId="3" fontId="3" fillId="0" borderId="6" xfId="0" applyNumberFormat="1" applyFont="1" applyBorder="1" applyAlignment="1" applyProtection="1">
      <alignment vertical="top" wrapText="1"/>
    </xf>
    <xf numFmtId="0" fontId="3" fillId="0" borderId="6" xfId="0" applyFont="1" applyBorder="1" applyAlignment="1" applyProtection="1">
      <alignment horizontal="left" vertical="top" wrapText="1"/>
    </xf>
    <xf numFmtId="167" fontId="3" fillId="0" borderId="8" xfId="11" applyNumberFormat="1" applyFont="1" applyBorder="1" applyAlignment="1" applyProtection="1">
      <alignment horizontal="right" vertical="top" wrapText="1"/>
    </xf>
    <xf numFmtId="2" fontId="19" fillId="0" borderId="5" xfId="0" applyNumberFormat="1" applyFont="1" applyBorder="1" applyAlignment="1" applyProtection="1">
      <alignment horizontal="left" vertical="top" wrapText="1"/>
    </xf>
    <xf numFmtId="167" fontId="3" fillId="0" borderId="8" xfId="0" applyNumberFormat="1" applyFont="1" applyBorder="1" applyAlignment="1" applyProtection="1">
      <alignment horizontal="center" vertical="top" wrapText="1"/>
    </xf>
    <xf numFmtId="167" fontId="3" fillId="0" borderId="8" xfId="0" applyNumberFormat="1" applyFont="1" applyBorder="1" applyAlignment="1" applyProtection="1">
      <alignment horizontal="right" vertical="top" wrapText="1"/>
    </xf>
    <xf numFmtId="167" fontId="3" fillId="0" borderId="5" xfId="0" applyNumberFormat="1" applyFont="1" applyBorder="1" applyAlignment="1" applyProtection="1">
      <alignment horizontal="center" vertical="center" wrapText="1"/>
    </xf>
    <xf numFmtId="0" fontId="3" fillId="0" borderId="6" xfId="11" applyFont="1" applyBorder="1" applyAlignment="1" applyProtection="1">
      <alignment horizontal="right" vertical="center" wrapText="1"/>
    </xf>
    <xf numFmtId="3" fontId="3" fillId="0" borderId="8" xfId="11" applyNumberFormat="1" applyFont="1" applyBorder="1" applyAlignment="1" applyProtection="1">
      <alignment horizontal="center" vertical="top" wrapText="1"/>
    </xf>
    <xf numFmtId="0" fontId="3" fillId="0" borderId="8" xfId="11" applyFont="1" applyBorder="1" applyAlignment="1" applyProtection="1">
      <alignment vertical="top" wrapText="1"/>
    </xf>
    <xf numFmtId="3" fontId="3" fillId="0" borderId="5" xfId="11" applyNumberFormat="1" applyFont="1" applyBorder="1" applyAlignment="1" applyProtection="1">
      <alignment horizontal="right" vertical="center" wrapText="1"/>
    </xf>
    <xf numFmtId="3" fontId="3" fillId="0" borderId="6" xfId="11" applyNumberFormat="1" applyFont="1" applyBorder="1" applyAlignment="1" applyProtection="1">
      <alignment horizontal="right" vertical="center" wrapText="1"/>
    </xf>
    <xf numFmtId="3" fontId="3" fillId="0" borderId="6" xfId="11" applyNumberFormat="1" applyFont="1" applyBorder="1" applyAlignment="1" applyProtection="1">
      <alignment horizontal="right" vertical="top" wrapText="1"/>
    </xf>
    <xf numFmtId="0" fontId="3" fillId="0" borderId="5" xfId="11" applyFont="1" applyBorder="1" applyAlignment="1" applyProtection="1">
      <alignment vertical="top" wrapText="1"/>
    </xf>
    <xf numFmtId="0" fontId="3" fillId="0" borderId="6" xfId="11" applyFont="1" applyBorder="1" applyAlignment="1" applyProtection="1">
      <alignment vertical="top" wrapText="1"/>
    </xf>
    <xf numFmtId="1" fontId="15" fillId="0" borderId="9" xfId="11" applyNumberFormat="1" applyFont="1" applyBorder="1" applyAlignment="1" applyProtection="1">
      <alignment horizontal="center" vertical="top" wrapText="1"/>
    </xf>
    <xf numFmtId="0" fontId="3" fillId="0" borderId="31" xfId="11" applyFont="1" applyBorder="1" applyAlignment="1" applyProtection="1">
      <alignment horizontal="right" vertical="top" wrapText="1"/>
    </xf>
    <xf numFmtId="0" fontId="3" fillId="0" borderId="31" xfId="0" applyFont="1" applyBorder="1" applyAlignment="1" applyProtection="1">
      <alignment vertical="center" wrapText="1"/>
    </xf>
    <xf numFmtId="167" fontId="3" fillId="0" borderId="31" xfId="11" applyNumberFormat="1" applyFont="1" applyBorder="1" applyAlignment="1" applyProtection="1">
      <alignment horizontal="right" vertical="top" wrapText="1"/>
    </xf>
    <xf numFmtId="167" fontId="0" fillId="0" borderId="31" xfId="0" applyNumberFormat="1" applyFont="1" applyBorder="1" applyAlignment="1" applyProtection="1">
      <alignment horizontal="right" vertical="top" wrapText="1"/>
    </xf>
    <xf numFmtId="0" fontId="3" fillId="0" borderId="31" xfId="11" applyFont="1" applyBorder="1" applyAlignment="1" applyProtection="1">
      <alignment horizontal="left" vertical="top" wrapText="1"/>
    </xf>
    <xf numFmtId="1" fontId="15" fillId="4" borderId="9" xfId="11" applyNumberFormat="1" applyFont="1" applyFill="1" applyBorder="1" applyAlignment="1" applyProtection="1">
      <alignment horizontal="center" vertical="center" wrapText="1"/>
    </xf>
    <xf numFmtId="1" fontId="15" fillId="4" borderId="3" xfId="11" applyNumberFormat="1" applyFont="1" applyFill="1" applyBorder="1" applyAlignment="1" applyProtection="1">
      <alignment horizontal="center" vertical="center" wrapText="1"/>
    </xf>
    <xf numFmtId="49" fontId="16" fillId="4" borderId="8" xfId="0" applyNumberFormat="1" applyFont="1" applyFill="1" applyBorder="1" applyAlignment="1" applyProtection="1">
      <alignment horizontal="center" vertical="center" wrapText="1"/>
    </xf>
    <xf numFmtId="0" fontId="16" fillId="4" borderId="8" xfId="0" applyFont="1" applyFill="1" applyBorder="1" applyAlignment="1" applyProtection="1">
      <alignment horizontal="center" vertical="center" wrapText="1"/>
    </xf>
    <xf numFmtId="1" fontId="15" fillId="4" borderId="4" xfId="11" applyNumberFormat="1" applyFont="1" applyFill="1" applyBorder="1" applyAlignment="1" applyProtection="1">
      <alignment horizontal="center" vertical="center" wrapText="1"/>
    </xf>
    <xf numFmtId="49" fontId="16" fillId="4" borderId="7" xfId="0" applyNumberFormat="1" applyFont="1" applyFill="1" applyBorder="1" applyAlignment="1" applyProtection="1">
      <alignment horizontal="center" vertical="center" wrapText="1"/>
    </xf>
    <xf numFmtId="0" fontId="12" fillId="0" borderId="0" xfId="0" applyFont="1" applyBorder="1" applyAlignment="1" applyProtection="1">
      <alignment horizontal="left" vertical="center" wrapText="1" indent="15"/>
    </xf>
    <xf numFmtId="1" fontId="14" fillId="3" borderId="30" xfId="0" applyNumberFormat="1" applyFont="1" applyFill="1" applyBorder="1" applyAlignment="1" applyProtection="1">
      <alignment horizontal="center" vertical="center" wrapText="1"/>
    </xf>
    <xf numFmtId="0" fontId="14" fillId="3" borderId="30" xfId="0" applyFont="1" applyFill="1" applyBorder="1" applyAlignment="1" applyProtection="1">
      <alignment horizontal="center" vertical="center" wrapText="1"/>
    </xf>
    <xf numFmtId="165" fontId="14" fillId="3" borderId="30" xfId="0" applyNumberFormat="1" applyFont="1" applyFill="1" applyBorder="1" applyAlignment="1" applyProtection="1">
      <alignment horizontal="center" vertical="center" wrapText="1"/>
    </xf>
    <xf numFmtId="166" fontId="14" fillId="3" borderId="30" xfId="0" applyNumberFormat="1" applyFont="1" applyFill="1" applyBorder="1" applyAlignment="1" applyProtection="1">
      <alignment horizontal="center" vertical="center" wrapText="1"/>
    </xf>
    <xf numFmtId="0" fontId="15" fillId="0" borderId="4" xfId="0" applyFont="1" applyBorder="1" applyAlignment="1" applyProtection="1">
      <alignment horizontal="left" vertical="top" wrapText="1"/>
    </xf>
    <xf numFmtId="0" fontId="3" fillId="0" borderId="4" xfId="0" applyFont="1" applyBorder="1" applyAlignment="1" applyProtection="1">
      <alignment horizontal="center" vertical="center" wrapText="1"/>
    </xf>
    <xf numFmtId="167" fontId="3" fillId="0" borderId="4" xfId="0" applyNumberFormat="1" applyFont="1" applyBorder="1" applyAlignment="1" applyProtection="1">
      <alignment vertical="top" wrapText="1"/>
    </xf>
    <xf numFmtId="0" fontId="0" fillId="0" borderId="4" xfId="0" applyFont="1" applyBorder="1" applyAlignment="1" applyProtection="1">
      <alignment vertical="top" wrapText="1"/>
    </xf>
    <xf numFmtId="0" fontId="0" fillId="0" borderId="5" xfId="0" applyFont="1" applyBorder="1" applyAlignment="1" applyProtection="1">
      <alignment vertical="top" wrapText="1"/>
    </xf>
    <xf numFmtId="0" fontId="0" fillId="0" borderId="5" xfId="11" applyFont="1" applyBorder="1" applyAlignment="1" applyProtection="1">
      <alignment horizontal="left" vertical="top" wrapText="1"/>
    </xf>
    <xf numFmtId="167" fontId="3" fillId="0" borderId="5" xfId="0" applyNumberFormat="1" applyFont="1" applyBorder="1" applyAlignment="1" applyProtection="1">
      <alignment horizontal="left" vertical="top" wrapText="1"/>
    </xf>
    <xf numFmtId="1" fontId="3" fillId="0" borderId="8" xfId="0" applyNumberFormat="1" applyFont="1" applyBorder="1" applyAlignment="1" applyProtection="1">
      <alignment vertical="top" wrapText="1"/>
    </xf>
    <xf numFmtId="1" fontId="3" fillId="0" borderId="8" xfId="11" applyNumberFormat="1" applyFont="1" applyBorder="1" applyAlignment="1" applyProtection="1">
      <alignment horizontal="right" vertical="top" wrapText="1"/>
    </xf>
    <xf numFmtId="1" fontId="3" fillId="0" borderId="5" xfId="0" applyNumberFormat="1" applyFont="1" applyBorder="1" applyAlignment="1" applyProtection="1">
      <alignment vertical="top" wrapText="1"/>
    </xf>
    <xf numFmtId="1" fontId="3" fillId="0" borderId="6" xfId="0" applyNumberFormat="1" applyFont="1" applyBorder="1" applyAlignment="1" applyProtection="1">
      <alignment vertical="top" wrapText="1"/>
    </xf>
    <xf numFmtId="165" fontId="3" fillId="0" borderId="8" xfId="0" applyNumberFormat="1" applyFont="1" applyBorder="1" applyAlignment="1" applyProtection="1">
      <alignment horizontal="center" vertical="center" wrapText="1"/>
    </xf>
    <xf numFmtId="165" fontId="3" fillId="0" borderId="8" xfId="0" applyNumberFormat="1" applyFont="1" applyBorder="1" applyAlignment="1" applyProtection="1">
      <alignment horizontal="right" vertical="top" wrapText="1"/>
    </xf>
    <xf numFmtId="165" fontId="3" fillId="0" borderId="5" xfId="0" applyNumberFormat="1" applyFont="1" applyBorder="1" applyAlignment="1" applyProtection="1">
      <alignment horizontal="center" vertical="center" wrapText="1"/>
    </xf>
    <xf numFmtId="165" fontId="3" fillId="0" borderId="6" xfId="0" applyNumberFormat="1" applyFont="1" applyBorder="1" applyAlignment="1" applyProtection="1">
      <alignment horizontal="center" vertical="center" wrapText="1"/>
    </xf>
    <xf numFmtId="3" fontId="3" fillId="0" borderId="6" xfId="0" applyNumberFormat="1" applyFont="1" applyBorder="1" applyAlignment="1" applyProtection="1">
      <alignment horizontal="right" vertical="top" wrapText="1"/>
    </xf>
    <xf numFmtId="0" fontId="3" fillId="0" borderId="8" xfId="8" applyFont="1" applyBorder="1" applyAlignment="1" applyProtection="1">
      <alignment horizontal="center" vertical="center" wrapText="1"/>
    </xf>
    <xf numFmtId="3" fontId="0" fillId="0" borderId="8" xfId="0" applyNumberFormat="1" applyFont="1" applyBorder="1" applyAlignment="1" applyProtection="1">
      <alignment vertical="top" wrapText="1"/>
    </xf>
    <xf numFmtId="0" fontId="0" fillId="0" borderId="8" xfId="0" applyFont="1" applyBorder="1" applyAlignment="1" applyProtection="1">
      <alignment vertical="top" wrapText="1"/>
    </xf>
    <xf numFmtId="0" fontId="0" fillId="0" borderId="31" xfId="0" applyFont="1" applyBorder="1" applyAlignment="1" applyProtection="1">
      <alignment horizontal="left" vertical="top" wrapText="1"/>
    </xf>
    <xf numFmtId="0" fontId="3" fillId="0" borderId="31" xfId="8" applyFont="1" applyBorder="1" applyAlignment="1" applyProtection="1">
      <alignment horizontal="center" vertical="top" wrapText="1"/>
    </xf>
    <xf numFmtId="3" fontId="0" fillId="0" borderId="31" xfId="0" applyNumberFormat="1" applyFont="1" applyBorder="1" applyAlignment="1" applyProtection="1">
      <alignment vertical="top" wrapText="1"/>
    </xf>
    <xf numFmtId="3" fontId="3" fillId="0" borderId="31" xfId="11" applyNumberFormat="1" applyFont="1" applyBorder="1" applyAlignment="1" applyProtection="1">
      <alignment horizontal="right" vertical="top" wrapText="1"/>
    </xf>
    <xf numFmtId="3" fontId="0" fillId="0" borderId="31" xfId="0" applyNumberFormat="1" applyFont="1" applyBorder="1" applyAlignment="1" applyProtection="1">
      <alignment horizontal="right" vertical="top" wrapText="1"/>
    </xf>
    <xf numFmtId="2" fontId="15" fillId="4" borderId="7" xfId="0" applyNumberFormat="1" applyFont="1" applyFill="1" applyBorder="1" applyAlignment="1" applyProtection="1">
      <alignment horizontal="center" vertical="center" wrapText="1"/>
    </xf>
    <xf numFmtId="0" fontId="15" fillId="4" borderId="7" xfId="11" applyFont="1" applyFill="1" applyBorder="1" applyAlignment="1" applyProtection="1">
      <alignment horizontal="center" vertical="center" wrapText="1"/>
    </xf>
    <xf numFmtId="2" fontId="15" fillId="0" borderId="3" xfId="0" applyNumberFormat="1" applyFont="1" applyBorder="1" applyAlignment="1" applyProtection="1">
      <alignment horizontal="center" vertical="top" wrapText="1"/>
    </xf>
    <xf numFmtId="167" fontId="0" fillId="0" borderId="3" xfId="0" applyNumberFormat="1" applyFont="1" applyBorder="1" applyAlignment="1" applyProtection="1">
      <alignment horizontal="right" vertical="top" wrapText="1"/>
    </xf>
    <xf numFmtId="0" fontId="3" fillId="0" borderId="3" xfId="0" applyFont="1" applyBorder="1" applyAlignment="1" applyProtection="1">
      <alignment vertical="top" wrapText="1"/>
    </xf>
    <xf numFmtId="0" fontId="3" fillId="0" borderId="8" xfId="0" applyFont="1" applyBorder="1" applyAlignment="1" applyProtection="1">
      <alignment horizontal="center" wrapText="1"/>
    </xf>
    <xf numFmtId="3" fontId="3" fillId="0" borderId="8" xfId="0" applyNumberFormat="1" applyFont="1" applyBorder="1" applyAlignment="1" applyProtection="1">
      <alignment vertical="top" wrapText="1"/>
    </xf>
    <xf numFmtId="0" fontId="0" fillId="0" borderId="6" xfId="0" applyBorder="1" applyAlignment="1" applyProtection="1">
      <alignment vertical="top"/>
    </xf>
    <xf numFmtId="0" fontId="0" fillId="0" borderId="8" xfId="0" applyFont="1" applyBorder="1" applyAlignment="1" applyProtection="1">
      <alignment wrapText="1"/>
    </xf>
    <xf numFmtId="167" fontId="3" fillId="0" borderId="5" xfId="0" applyNumberFormat="1" applyFont="1" applyBorder="1" applyAlignment="1" applyProtection="1">
      <alignment horizontal="center" vertical="top" wrapText="1"/>
    </xf>
    <xf numFmtId="1" fontId="3" fillId="0" borderId="5" xfId="0" applyNumberFormat="1" applyFont="1" applyBorder="1" applyAlignment="1" applyProtection="1">
      <alignment horizontal="right" vertical="top" wrapText="1"/>
    </xf>
    <xf numFmtId="0" fontId="19" fillId="0" borderId="5" xfId="0" applyFont="1" applyBorder="1" applyAlignment="1" applyProtection="1">
      <alignment horizontal="right" vertical="top" wrapText="1"/>
    </xf>
    <xf numFmtId="0" fontId="19" fillId="0" borderId="31" xfId="0" applyFont="1" applyBorder="1" applyAlignment="1" applyProtection="1">
      <alignment horizontal="right" vertical="top" wrapText="1"/>
    </xf>
    <xf numFmtId="167" fontId="3" fillId="0" borderId="31" xfId="0" applyNumberFormat="1" applyFont="1" applyBorder="1" applyAlignment="1" applyProtection="1">
      <alignment horizontal="center" vertical="center" wrapText="1"/>
    </xf>
    <xf numFmtId="1" fontId="3" fillId="0" borderId="31" xfId="0" applyNumberFormat="1" applyFont="1" applyBorder="1" applyAlignment="1" applyProtection="1">
      <alignment horizontal="right" vertical="top" wrapText="1"/>
    </xf>
    <xf numFmtId="167" fontId="3" fillId="0" borderId="31" xfId="0" applyNumberFormat="1" applyFont="1" applyBorder="1" applyAlignment="1" applyProtection="1">
      <alignment vertical="top" wrapText="1"/>
    </xf>
    <xf numFmtId="1" fontId="15" fillId="4" borderId="9" xfId="0" applyNumberFormat="1" applyFont="1" applyFill="1" applyBorder="1" applyAlignment="1" applyProtection="1">
      <alignment horizontal="center" vertical="center" wrapText="1"/>
    </xf>
    <xf numFmtId="1" fontId="15" fillId="4" borderId="4" xfId="0" applyNumberFormat="1" applyFont="1" applyFill="1" applyBorder="1" applyAlignment="1" applyProtection="1">
      <alignment horizontal="center" vertical="center" wrapText="1"/>
    </xf>
    <xf numFmtId="1" fontId="15" fillId="4" borderId="8" xfId="11" applyNumberFormat="1" applyFont="1" applyFill="1" applyBorder="1" applyAlignment="1" applyProtection="1">
      <alignment horizontal="center" vertical="center" wrapText="1"/>
    </xf>
    <xf numFmtId="1" fontId="15" fillId="4" borderId="30" xfId="11" applyNumberFormat="1" applyFont="1" applyFill="1" applyBorder="1" applyAlignment="1" applyProtection="1">
      <alignment horizontal="center" vertical="center" wrapText="1"/>
    </xf>
    <xf numFmtId="1" fontId="15" fillId="4" borderId="7" xfId="11" applyNumberFormat="1" applyFont="1" applyFill="1" applyBorder="1" applyAlignment="1" applyProtection="1">
      <alignment horizontal="center" vertical="center" wrapText="1"/>
    </xf>
    <xf numFmtId="0" fontId="0" fillId="0" borderId="0" xfId="0" applyAlignment="1" applyProtection="1">
      <alignment wrapText="1"/>
    </xf>
    <xf numFmtId="0" fontId="3" fillId="0" borderId="4" xfId="5" applyFont="1" applyBorder="1" applyAlignment="1" applyProtection="1">
      <alignment horizontal="left" vertical="top" wrapText="1"/>
    </xf>
    <xf numFmtId="0" fontId="26" fillId="0" borderId="5" xfId="0" applyFont="1" applyBorder="1" applyAlignment="1" applyProtection="1">
      <alignment horizontal="left" vertical="top" wrapText="1"/>
    </xf>
    <xf numFmtId="0" fontId="3" fillId="0" borderId="5" xfId="5" applyFont="1" applyBorder="1" applyAlignment="1" applyProtection="1">
      <alignment horizontal="left" vertical="top" wrapText="1"/>
    </xf>
    <xf numFmtId="167" fontId="0" fillId="0" borderId="5" xfId="0" applyNumberFormat="1" applyFont="1" applyBorder="1" applyAlignment="1" applyProtection="1">
      <alignment vertical="top" wrapText="1"/>
    </xf>
    <xf numFmtId="0" fontId="3" fillId="0" borderId="34" xfId="0" applyFont="1" applyBorder="1" applyAlignment="1" applyProtection="1">
      <alignment horizontal="right" vertical="top" wrapText="1"/>
    </xf>
    <xf numFmtId="0" fontId="3" fillId="0" borderId="34" xfId="0" applyFont="1" applyBorder="1" applyAlignment="1" applyProtection="1">
      <alignment horizontal="center" vertical="center" wrapText="1"/>
    </xf>
    <xf numFmtId="167" fontId="0" fillId="0" borderId="34" xfId="0" applyNumberFormat="1" applyFont="1" applyBorder="1" applyAlignment="1" applyProtection="1">
      <alignment vertical="top" wrapText="1"/>
    </xf>
    <xf numFmtId="167" fontId="3" fillId="0" borderId="34" xfId="0" applyNumberFormat="1" applyFont="1" applyBorder="1" applyAlignment="1" applyProtection="1">
      <alignment vertical="top" wrapText="1"/>
    </xf>
    <xf numFmtId="167" fontId="3" fillId="0" borderId="34" xfId="0" applyNumberFormat="1" applyFont="1" applyBorder="1" applyAlignment="1" applyProtection="1">
      <alignment horizontal="right" vertical="top" wrapText="1"/>
    </xf>
    <xf numFmtId="0" fontId="3" fillId="0" borderId="34" xfId="5" applyFont="1" applyBorder="1" applyAlignment="1" applyProtection="1">
      <alignment vertical="top" wrapText="1"/>
    </xf>
    <xf numFmtId="0" fontId="3" fillId="0" borderId="34" xfId="0" applyFont="1" applyBorder="1" applyAlignment="1" applyProtection="1">
      <alignment vertical="top" wrapText="1"/>
    </xf>
    <xf numFmtId="0" fontId="3" fillId="0" borderId="34" xfId="5" applyFont="1" applyBorder="1" applyAlignment="1" applyProtection="1">
      <alignment horizontal="left" vertical="top" wrapText="1"/>
    </xf>
    <xf numFmtId="0" fontId="18" fillId="0" borderId="5" xfId="0" applyFont="1" applyBorder="1" applyAlignment="1" applyProtection="1">
      <alignment vertical="top" wrapText="1"/>
    </xf>
    <xf numFmtId="167" fontId="0" fillId="0" borderId="5" xfId="0" applyNumberFormat="1" applyFont="1" applyBorder="1" applyAlignment="1" applyProtection="1"/>
    <xf numFmtId="167" fontId="0" fillId="0" borderId="6" xfId="0" applyNumberFormat="1" applyFont="1" applyBorder="1" applyAlignment="1" applyProtection="1"/>
    <xf numFmtId="0" fontId="15" fillId="0" borderId="7" xfId="0" applyFont="1" applyBorder="1" applyAlignment="1" applyProtection="1">
      <alignment horizontal="left" vertical="top" wrapText="1"/>
    </xf>
    <xf numFmtId="0" fontId="3" fillId="0" borderId="7" xfId="0" applyFont="1" applyBorder="1" applyAlignment="1" applyProtection="1">
      <alignment horizontal="center" vertical="center" wrapText="1"/>
    </xf>
    <xf numFmtId="167" fontId="3" fillId="0" borderId="7" xfId="0" applyNumberFormat="1" applyFont="1" applyBorder="1" applyAlignment="1" applyProtection="1">
      <alignment horizontal="right" vertical="top" wrapText="1"/>
    </xf>
    <xf numFmtId="167" fontId="3" fillId="0" borderId="7" xfId="8" applyNumberFormat="1" applyFont="1" applyBorder="1" applyAlignment="1" applyProtection="1">
      <alignment horizontal="right" vertical="top" wrapText="1"/>
    </xf>
    <xf numFmtId="167" fontId="3" fillId="0" borderId="7" xfId="5" applyNumberFormat="1" applyFont="1" applyBorder="1" applyAlignment="1" applyProtection="1">
      <alignment horizontal="right" vertical="top" wrapText="1"/>
    </xf>
    <xf numFmtId="3" fontId="15" fillId="0" borderId="8" xfId="0" applyNumberFormat="1" applyFont="1" applyBorder="1" applyAlignment="1" applyProtection="1">
      <alignment horizontal="left" vertical="top" wrapText="1"/>
    </xf>
    <xf numFmtId="3" fontId="3" fillId="0" borderId="8" xfId="0" applyNumberFormat="1" applyFont="1" applyBorder="1" applyAlignment="1" applyProtection="1">
      <alignment horizontal="center" vertical="top" wrapText="1"/>
    </xf>
    <xf numFmtId="169" fontId="3" fillId="0" borderId="8" xfId="5" applyNumberFormat="1" applyFont="1" applyBorder="1" applyAlignment="1" applyProtection="1">
      <alignment horizontal="right" vertical="top" wrapText="1"/>
    </xf>
    <xf numFmtId="3" fontId="0" fillId="0" borderId="8" xfId="5" applyNumberFormat="1" applyFont="1" applyBorder="1" applyAlignment="1" applyProtection="1">
      <alignment vertical="top" wrapText="1"/>
    </xf>
    <xf numFmtId="3" fontId="19" fillId="0" borderId="5" xfId="0" applyNumberFormat="1" applyFont="1" applyBorder="1" applyAlignment="1" applyProtection="1">
      <alignment horizontal="left" vertical="top" wrapText="1"/>
    </xf>
    <xf numFmtId="3" fontId="3" fillId="0" borderId="5" xfId="0" applyNumberFormat="1" applyFont="1" applyBorder="1" applyAlignment="1" applyProtection="1">
      <alignment horizontal="center" vertical="center" wrapText="1"/>
    </xf>
    <xf numFmtId="3" fontId="0" fillId="0" borderId="5" xfId="5" applyNumberFormat="1" applyFont="1" applyBorder="1" applyAlignment="1" applyProtection="1">
      <alignment vertical="top" wrapText="1"/>
    </xf>
    <xf numFmtId="3" fontId="3" fillId="0" borderId="5" xfId="0" applyNumberFormat="1" applyFont="1" applyBorder="1" applyAlignment="1" applyProtection="1">
      <alignment vertical="center" wrapText="1"/>
    </xf>
    <xf numFmtId="169" fontId="3" fillId="0" borderId="5" xfId="5" applyNumberFormat="1" applyFont="1" applyBorder="1" applyAlignment="1" applyProtection="1">
      <alignment horizontal="right" vertical="top" wrapText="1"/>
    </xf>
    <xf numFmtId="3" fontId="27" fillId="0" borderId="5" xfId="0" applyNumberFormat="1" applyFont="1" applyBorder="1" applyAlignment="1" applyProtection="1">
      <alignment vertical="top" wrapText="1"/>
    </xf>
    <xf numFmtId="3" fontId="3" fillId="0" borderId="6" xfId="0" applyNumberFormat="1" applyFont="1" applyBorder="1" applyAlignment="1" applyProtection="1">
      <alignment vertical="center" wrapText="1"/>
    </xf>
    <xf numFmtId="0" fontId="15" fillId="0" borderId="9" xfId="0" applyFont="1" applyBorder="1" applyAlignment="1" applyProtection="1">
      <alignment horizontal="left" vertical="top" wrapText="1"/>
    </xf>
    <xf numFmtId="2" fontId="3" fillId="0" borderId="9" xfId="8" applyNumberFormat="1" applyFont="1" applyBorder="1" applyAlignment="1" applyProtection="1">
      <alignment horizontal="center" vertical="top" wrapText="1"/>
    </xf>
    <xf numFmtId="0" fontId="3" fillId="0" borderId="9" xfId="8" applyFont="1" applyBorder="1" applyAlignment="1" applyProtection="1">
      <alignment vertical="top" wrapText="1"/>
    </xf>
    <xf numFmtId="0" fontId="3" fillId="0" borderId="9" xfId="8" applyFont="1" applyBorder="1" applyAlignment="1" applyProtection="1">
      <alignment horizontal="right" vertical="top" wrapText="1"/>
    </xf>
    <xf numFmtId="0" fontId="16" fillId="4" borderId="9" xfId="0" applyFont="1" applyFill="1" applyBorder="1" applyAlignment="1" applyProtection="1">
      <alignment horizontal="center" vertical="center" wrapText="1"/>
    </xf>
    <xf numFmtId="0" fontId="16" fillId="4" borderId="3" xfId="0" applyFont="1" applyFill="1" applyBorder="1" applyAlignment="1" applyProtection="1">
      <alignment horizontal="center" vertical="center" wrapText="1"/>
    </xf>
    <xf numFmtId="0" fontId="16" fillId="0" borderId="3" xfId="0" applyFont="1" applyBorder="1" applyAlignment="1" applyProtection="1">
      <alignment horizontal="center" vertical="top" wrapText="1"/>
    </xf>
    <xf numFmtId="0" fontId="16" fillId="0" borderId="3" xfId="0" applyFont="1" applyBorder="1" applyAlignment="1" applyProtection="1">
      <alignment horizontal="left" vertical="top" wrapText="1"/>
    </xf>
    <xf numFmtId="0" fontId="0" fillId="0" borderId="3" xfId="0" applyFont="1" applyBorder="1" applyAlignment="1" applyProtection="1">
      <alignment horizontal="center" vertical="top" wrapText="1"/>
    </xf>
    <xf numFmtId="0" fontId="0" fillId="0" borderId="3" xfId="0" applyFont="1" applyBorder="1" applyAlignment="1" applyProtection="1">
      <alignment vertical="top" wrapText="1"/>
    </xf>
    <xf numFmtId="167" fontId="0" fillId="0" borderId="3" xfId="0" applyNumberFormat="1" applyFont="1" applyBorder="1" applyAlignment="1" applyProtection="1">
      <alignment vertical="top" wrapText="1"/>
    </xf>
    <xf numFmtId="0" fontId="0" fillId="0" borderId="3" xfId="0" applyFont="1" applyBorder="1" applyAlignment="1" applyProtection="1">
      <alignment horizontal="right" vertical="top" wrapText="1"/>
    </xf>
    <xf numFmtId="0" fontId="0" fillId="0" borderId="3" xfId="0" applyFont="1" applyBorder="1" applyAlignment="1" applyProtection="1">
      <alignment horizontal="left" vertical="top" wrapText="1"/>
    </xf>
    <xf numFmtId="167" fontId="3" fillId="0" borderId="5" xfId="8" applyNumberFormat="1" applyFont="1" applyBorder="1" applyAlignment="1" applyProtection="1">
      <alignment vertical="top" wrapText="1"/>
    </xf>
    <xf numFmtId="165" fontId="3" fillId="0" borderId="5" xfId="8" applyNumberFormat="1" applyFont="1" applyBorder="1" applyAlignment="1" applyProtection="1">
      <alignment horizontal="right" vertical="top" wrapText="1"/>
    </xf>
    <xf numFmtId="167" fontId="3" fillId="0" borderId="6" xfId="5" applyNumberFormat="1" applyFont="1" applyBorder="1" applyAlignment="1" applyProtection="1">
      <alignment horizontal="right" vertical="top" wrapText="1"/>
    </xf>
    <xf numFmtId="0" fontId="3" fillId="0" borderId="6" xfId="5" applyFont="1" applyBorder="1" applyAlignment="1" applyProtection="1">
      <alignment vertical="top" wrapText="1"/>
    </xf>
    <xf numFmtId="165" fontId="3" fillId="0" borderId="5" xfId="5" applyNumberFormat="1" applyFont="1" applyBorder="1" applyAlignment="1" applyProtection="1">
      <alignment horizontal="right" vertical="top" wrapText="1"/>
    </xf>
    <xf numFmtId="2" fontId="18" fillId="0" borderId="6" xfId="0" applyNumberFormat="1" applyFont="1" applyBorder="1" applyAlignment="1" applyProtection="1">
      <alignment horizontal="left" vertical="top" wrapText="1"/>
    </xf>
    <xf numFmtId="165" fontId="3" fillId="0" borderId="6" xfId="5" applyNumberFormat="1" applyFont="1" applyBorder="1" applyAlignment="1" applyProtection="1">
      <alignment horizontal="right" vertical="top" wrapText="1"/>
    </xf>
    <xf numFmtId="165" fontId="3" fillId="0" borderId="8" xfId="5" applyNumberFormat="1" applyFont="1" applyBorder="1" applyAlignment="1" applyProtection="1">
      <alignment horizontal="right" vertical="top" wrapText="1"/>
    </xf>
    <xf numFmtId="167" fontId="3" fillId="0" borderId="31" xfId="5" applyNumberFormat="1" applyFont="1" applyBorder="1" applyAlignment="1" applyProtection="1">
      <alignment vertical="top" wrapText="1"/>
    </xf>
    <xf numFmtId="0" fontId="16" fillId="4" borderId="7" xfId="0" applyFont="1" applyFill="1" applyBorder="1" applyAlignment="1" applyProtection="1">
      <alignment horizontal="center" vertical="center" wrapText="1"/>
    </xf>
    <xf numFmtId="165" fontId="0" fillId="0" borderId="3" xfId="0" applyNumberFormat="1" applyFont="1" applyBorder="1" applyAlignment="1" applyProtection="1">
      <alignment horizontal="center" vertical="top" wrapText="1"/>
    </xf>
    <xf numFmtId="165" fontId="3" fillId="0" borderId="3" xfId="0" applyNumberFormat="1" applyFont="1" applyBorder="1" applyAlignment="1" applyProtection="1">
      <alignment horizontal="right" vertical="top" wrapText="1"/>
    </xf>
    <xf numFmtId="165" fontId="3" fillId="0" borderId="3" xfId="0" applyNumberFormat="1" applyFont="1" applyBorder="1" applyAlignment="1" applyProtection="1">
      <alignment horizontal="right" vertical="top"/>
    </xf>
    <xf numFmtId="165" fontId="0" fillId="0" borderId="3" xfId="0" applyNumberFormat="1" applyFont="1" applyBorder="1" applyAlignment="1" applyProtection="1">
      <alignment horizontal="right" vertical="top" wrapText="1"/>
    </xf>
    <xf numFmtId="165" fontId="3" fillId="0" borderId="8" xfId="0" applyNumberFormat="1" applyFont="1" applyBorder="1" applyAlignment="1" applyProtection="1">
      <alignment horizontal="right" vertical="top"/>
    </xf>
    <xf numFmtId="0" fontId="28" fillId="0" borderId="8" xfId="0" applyFont="1" applyBorder="1" applyAlignment="1" applyProtection="1">
      <alignment vertical="top" wrapText="1"/>
    </xf>
    <xf numFmtId="165" fontId="3" fillId="0" borderId="5" xfId="0" applyNumberFormat="1" applyFont="1" applyBorder="1" applyAlignment="1" applyProtection="1">
      <alignment horizontal="right" vertical="top"/>
    </xf>
    <xf numFmtId="0" fontId="28" fillId="0" borderId="5" xfId="0" applyFont="1" applyBorder="1" applyAlignment="1" applyProtection="1">
      <alignment vertical="top" wrapText="1"/>
    </xf>
    <xf numFmtId="0" fontId="3" fillId="0" borderId="6" xfId="0" applyFont="1" applyBorder="1" applyAlignment="1" applyProtection="1">
      <alignment horizontal="center" vertical="center" wrapText="1"/>
    </xf>
    <xf numFmtId="165" fontId="3" fillId="0" borderId="6" xfId="0" applyNumberFormat="1" applyFont="1" applyBorder="1" applyAlignment="1" applyProtection="1">
      <alignment horizontal="right" vertical="top"/>
    </xf>
    <xf numFmtId="0" fontId="28" fillId="0" borderId="6" xfId="0" applyFont="1" applyBorder="1" applyAlignment="1" applyProtection="1">
      <alignment vertical="top" wrapText="1"/>
    </xf>
    <xf numFmtId="167" fontId="0" fillId="0" borderId="8" xfId="0" applyNumberFormat="1" applyFont="1" applyBorder="1" applyAlignment="1" applyProtection="1">
      <alignment vertical="top" wrapText="1"/>
    </xf>
    <xf numFmtId="167" fontId="28" fillId="0" borderId="8" xfId="0" applyNumberFormat="1" applyFont="1" applyBorder="1" applyAlignment="1" applyProtection="1">
      <alignment vertical="top" wrapText="1"/>
    </xf>
    <xf numFmtId="167" fontId="28" fillId="0" borderId="5" xfId="0" applyNumberFormat="1" applyFont="1" applyBorder="1" applyAlignment="1" applyProtection="1">
      <alignment vertical="top" wrapText="1"/>
    </xf>
    <xf numFmtId="170" fontId="0" fillId="0" borderId="5" xfId="0" applyNumberFormat="1" applyFont="1" applyBorder="1" applyAlignment="1" applyProtection="1">
      <alignment horizontal="right" vertical="top"/>
    </xf>
    <xf numFmtId="170" fontId="0" fillId="0" borderId="6" xfId="0" applyNumberFormat="1" applyFont="1" applyBorder="1" applyAlignment="1" applyProtection="1">
      <alignment horizontal="right" vertical="top"/>
    </xf>
    <xf numFmtId="167" fontId="28" fillId="0" borderId="6" xfId="0" applyNumberFormat="1" applyFont="1" applyBorder="1" applyAlignment="1" applyProtection="1">
      <alignment vertical="top" wrapText="1"/>
    </xf>
    <xf numFmtId="0" fontId="15" fillId="0" borderId="7" xfId="11" applyFont="1" applyBorder="1" applyAlignment="1" applyProtection="1">
      <alignment horizontal="center" vertical="top" wrapText="1"/>
    </xf>
    <xf numFmtId="0" fontId="16" fillId="0" borderId="7" xfId="0" applyFont="1" applyBorder="1" applyAlignment="1" applyProtection="1">
      <alignment vertical="top" wrapText="1"/>
    </xf>
    <xf numFmtId="165" fontId="0" fillId="0" borderId="7" xfId="0" applyNumberFormat="1" applyFont="1" applyBorder="1" applyAlignment="1" applyProtection="1">
      <alignment horizontal="center" vertical="top" wrapText="1"/>
    </xf>
    <xf numFmtId="167" fontId="0" fillId="0" borderId="7" xfId="0" applyNumberFormat="1" applyFont="1" applyBorder="1" applyAlignment="1" applyProtection="1">
      <alignment vertical="top"/>
    </xf>
    <xf numFmtId="167" fontId="0" fillId="0" borderId="7" xfId="0" applyNumberFormat="1" applyFont="1" applyBorder="1" applyAlignment="1" applyProtection="1">
      <alignment horizontal="right" vertical="top" wrapText="1"/>
    </xf>
    <xf numFmtId="1" fontId="3" fillId="0" borderId="8" xfId="0" applyNumberFormat="1" applyFont="1" applyBorder="1" applyAlignment="1" applyProtection="1">
      <alignment horizontal="right" vertical="top" wrapText="1"/>
    </xf>
    <xf numFmtId="0" fontId="0" fillId="0" borderId="8" xfId="0" applyFont="1" applyBorder="1" applyAlignment="1" applyProtection="1">
      <alignment horizontal="right" vertical="top"/>
    </xf>
    <xf numFmtId="0" fontId="0" fillId="0" borderId="5" xfId="0" applyFont="1" applyBorder="1" applyAlignment="1" applyProtection="1">
      <alignment horizontal="right" vertical="top"/>
    </xf>
    <xf numFmtId="0" fontId="0" fillId="0" borderId="5" xfId="0" applyFont="1" applyBorder="1" applyAlignment="1" applyProtection="1">
      <alignment horizontal="right" vertical="top" wrapText="1" shrinkToFit="1"/>
    </xf>
    <xf numFmtId="49" fontId="3" fillId="0" borderId="5" xfId="0" applyNumberFormat="1" applyFont="1" applyBorder="1" applyAlignment="1" applyProtection="1">
      <alignment horizontal="center" vertical="center" wrapText="1"/>
    </xf>
    <xf numFmtId="3" fontId="0" fillId="0" borderId="5" xfId="0" applyNumberFormat="1" applyFont="1" applyBorder="1" applyAlignment="1" applyProtection="1">
      <alignment horizontal="right" vertical="top"/>
    </xf>
    <xf numFmtId="0" fontId="0" fillId="0" borderId="6" xfId="0" applyFont="1" applyBorder="1" applyAlignment="1" applyProtection="1">
      <alignment horizontal="right" vertical="top" wrapText="1" shrinkToFit="1"/>
    </xf>
    <xf numFmtId="49" fontId="3" fillId="0" borderId="6" xfId="0" applyNumberFormat="1" applyFont="1" applyBorder="1" applyAlignment="1" applyProtection="1">
      <alignment horizontal="center" vertical="center" wrapText="1"/>
    </xf>
    <xf numFmtId="167" fontId="3" fillId="0" borderId="6" xfId="0" applyNumberFormat="1" applyFont="1" applyBorder="1" applyAlignment="1" applyProtection="1">
      <alignment horizontal="center" vertical="top" wrapText="1"/>
    </xf>
    <xf numFmtId="1" fontId="3" fillId="0" borderId="6" xfId="0" applyNumberFormat="1" applyFont="1" applyBorder="1" applyAlignment="1" applyProtection="1">
      <alignment horizontal="right" vertical="top" wrapText="1"/>
    </xf>
    <xf numFmtId="3" fontId="0" fillId="0" borderId="6" xfId="0" applyNumberFormat="1" applyFont="1" applyBorder="1" applyAlignment="1" applyProtection="1">
      <alignment horizontal="right" vertical="top"/>
    </xf>
    <xf numFmtId="0" fontId="0" fillId="0" borderId="6" xfId="0" applyFont="1" applyBorder="1" applyAlignment="1" applyProtection="1">
      <alignment horizontal="right" vertical="top"/>
    </xf>
    <xf numFmtId="167" fontId="15" fillId="0" borderId="8" xfId="0" applyNumberFormat="1" applyFont="1" applyBorder="1" applyAlignment="1" applyProtection="1">
      <alignment vertical="top" wrapText="1"/>
    </xf>
    <xf numFmtId="49" fontId="3" fillId="0" borderId="8" xfId="0" applyNumberFormat="1" applyFont="1" applyBorder="1" applyAlignment="1" applyProtection="1">
      <alignment horizontal="center" vertical="top" wrapText="1"/>
    </xf>
    <xf numFmtId="49" fontId="3" fillId="0" borderId="5" xfId="0" applyNumberFormat="1" applyFont="1" applyBorder="1" applyAlignment="1" applyProtection="1">
      <alignment vertical="center" wrapText="1"/>
    </xf>
    <xf numFmtId="49" fontId="3" fillId="0" borderId="6" xfId="0" applyNumberFormat="1" applyFont="1" applyBorder="1" applyAlignment="1" applyProtection="1">
      <alignment vertical="center" wrapText="1"/>
    </xf>
    <xf numFmtId="49" fontId="0" fillId="0" borderId="7" xfId="0" applyNumberFormat="1" applyFont="1" applyBorder="1" applyAlignment="1" applyProtection="1">
      <alignment horizontal="center" vertical="top" wrapText="1"/>
    </xf>
    <xf numFmtId="0" fontId="0" fillId="0" borderId="7" xfId="0" applyFont="1" applyBorder="1" applyAlignment="1" applyProtection="1">
      <alignment wrapText="1"/>
    </xf>
    <xf numFmtId="167" fontId="15" fillId="0" borderId="15" xfId="0" applyNumberFormat="1" applyFont="1" applyBorder="1" applyAlignment="1" applyProtection="1">
      <alignment vertical="top" wrapText="1"/>
    </xf>
    <xf numFmtId="167" fontId="3" fillId="0" borderId="15" xfId="0" applyNumberFormat="1" applyFont="1" applyBorder="1" applyAlignment="1" applyProtection="1">
      <alignment horizontal="center" vertical="top" wrapText="1"/>
    </xf>
    <xf numFmtId="167" fontId="3" fillId="0" borderId="15" xfId="0" applyNumberFormat="1" applyFont="1" applyBorder="1" applyAlignment="1" applyProtection="1">
      <alignment horizontal="right" vertical="top"/>
    </xf>
    <xf numFmtId="167" fontId="3" fillId="0" borderId="15" xfId="0" applyNumberFormat="1" applyFont="1" applyBorder="1" applyAlignment="1" applyProtection="1">
      <alignment horizontal="right" vertical="top" wrapText="1"/>
    </xf>
    <xf numFmtId="167" fontId="3" fillId="0" borderId="15" xfId="0" applyNumberFormat="1" applyFont="1" applyBorder="1" applyAlignment="1" applyProtection="1">
      <alignment vertical="top" wrapText="1"/>
    </xf>
    <xf numFmtId="167" fontId="3" fillId="0" borderId="16" xfId="0" applyNumberFormat="1" applyFont="1" applyBorder="1" applyAlignment="1" applyProtection="1">
      <alignment vertical="top" wrapText="1"/>
    </xf>
    <xf numFmtId="167" fontId="3" fillId="0" borderId="10" xfId="0" applyNumberFormat="1" applyFont="1" applyBorder="1" applyAlignment="1" applyProtection="1">
      <alignment horizontal="right" vertical="top" wrapText="1"/>
    </xf>
    <xf numFmtId="167" fontId="3" fillId="0" borderId="10" xfId="0" applyNumberFormat="1" applyFont="1" applyBorder="1" applyAlignment="1" applyProtection="1">
      <alignment vertical="center" wrapText="1"/>
    </xf>
    <xf numFmtId="167" fontId="3" fillId="0" borderId="10" xfId="0" applyNumberFormat="1" applyFont="1" applyBorder="1" applyAlignment="1" applyProtection="1">
      <alignment horizontal="right" vertical="top"/>
    </xf>
    <xf numFmtId="167" fontId="3" fillId="0" borderId="10" xfId="0" applyNumberFormat="1" applyFont="1" applyBorder="1" applyAlignment="1" applyProtection="1">
      <alignment vertical="top" wrapText="1"/>
    </xf>
    <xf numFmtId="167" fontId="3" fillId="0" borderId="35" xfId="0" applyNumberFormat="1" applyFont="1" applyBorder="1" applyAlignment="1" applyProtection="1">
      <alignment vertical="top" wrapText="1"/>
    </xf>
    <xf numFmtId="0" fontId="0" fillId="0" borderId="36" xfId="0" applyBorder="1" applyAlignment="1" applyProtection="1"/>
    <xf numFmtId="167" fontId="3" fillId="0" borderId="10" xfId="0" applyNumberFormat="1" applyFont="1" applyBorder="1" applyAlignment="1" applyProtection="1">
      <alignment horizontal="right" vertical="center" wrapText="1"/>
    </xf>
    <xf numFmtId="167" fontId="3" fillId="0" borderId="37" xfId="0" applyNumberFormat="1" applyFont="1" applyBorder="1" applyAlignment="1" applyProtection="1">
      <alignment horizontal="right" vertical="center" wrapText="1"/>
    </xf>
    <xf numFmtId="167" fontId="3" fillId="0" borderId="37" xfId="0" applyNumberFormat="1" applyFont="1" applyBorder="1" applyAlignment="1" applyProtection="1">
      <alignment vertical="center" wrapText="1"/>
    </xf>
    <xf numFmtId="167" fontId="3" fillId="0" borderId="37" xfId="0" applyNumberFormat="1" applyFont="1" applyBorder="1" applyAlignment="1" applyProtection="1">
      <alignment horizontal="right" vertical="top"/>
    </xf>
    <xf numFmtId="167" fontId="3" fillId="0" borderId="37" xfId="0" applyNumberFormat="1" applyFont="1" applyBorder="1" applyAlignment="1" applyProtection="1">
      <alignment horizontal="right" vertical="top" wrapText="1"/>
    </xf>
    <xf numFmtId="167" fontId="3" fillId="0" borderId="37" xfId="0" applyNumberFormat="1" applyFont="1" applyBorder="1" applyAlignment="1" applyProtection="1">
      <alignment vertical="top" wrapText="1"/>
    </xf>
    <xf numFmtId="167" fontId="3" fillId="0" borderId="38" xfId="0" applyNumberFormat="1" applyFont="1" applyBorder="1" applyAlignment="1" applyProtection="1">
      <alignment vertical="top" wrapText="1"/>
    </xf>
    <xf numFmtId="2" fontId="15" fillId="0" borderId="4" xfId="0" applyNumberFormat="1" applyFont="1" applyBorder="1" applyAlignment="1" applyProtection="1">
      <alignment horizontal="left" vertical="top" wrapText="1"/>
    </xf>
    <xf numFmtId="167" fontId="3" fillId="0" borderId="4" xfId="0" applyNumberFormat="1" applyFont="1" applyBorder="1" applyAlignment="1" applyProtection="1">
      <alignment horizontal="center" vertical="center" wrapText="1"/>
    </xf>
    <xf numFmtId="167" fontId="3" fillId="0" borderId="4" xfId="0" applyNumberFormat="1" applyFont="1" applyBorder="1" applyAlignment="1" applyProtection="1">
      <alignment horizontal="center" vertical="top" wrapText="1"/>
    </xf>
    <xf numFmtId="2" fontId="3" fillId="0" borderId="4" xfId="0" applyNumberFormat="1" applyFont="1" applyBorder="1" applyAlignment="1" applyProtection="1">
      <alignment horizontal="left" vertical="top" wrapText="1"/>
    </xf>
    <xf numFmtId="0" fontId="3" fillId="0" borderId="4" xfId="0" applyFont="1" applyBorder="1" applyAlignment="1" applyProtection="1">
      <alignment horizontal="left" vertical="top" wrapText="1"/>
    </xf>
    <xf numFmtId="2" fontId="0" fillId="0" borderId="4" xfId="0" applyNumberFormat="1" applyFont="1" applyBorder="1" applyAlignment="1" applyProtection="1">
      <alignment horizontal="left" vertical="top" wrapText="1"/>
    </xf>
    <xf numFmtId="167" fontId="3" fillId="0" borderId="5" xfId="2" applyNumberFormat="1" applyFont="1" applyBorder="1" applyAlignment="1" applyProtection="1">
      <alignment horizontal="right" vertical="top" wrapText="1"/>
    </xf>
    <xf numFmtId="167" fontId="0" fillId="0" borderId="5" xfId="10" applyNumberFormat="1" applyFont="1" applyBorder="1" applyAlignment="1" applyProtection="1">
      <alignment horizontal="right" vertical="top" wrapText="1"/>
    </xf>
    <xf numFmtId="167" fontId="3" fillId="0" borderId="6" xfId="2" applyNumberFormat="1" applyFont="1" applyBorder="1" applyAlignment="1" applyProtection="1">
      <alignment horizontal="right" vertical="top" wrapText="1"/>
    </xf>
    <xf numFmtId="167" fontId="0" fillId="0" borderId="6" xfId="10" applyNumberFormat="1" applyFont="1" applyBorder="1" applyAlignment="1" applyProtection="1">
      <alignment horizontal="right" vertical="top" wrapText="1"/>
    </xf>
    <xf numFmtId="167" fontId="0" fillId="0" borderId="6" xfId="5" applyNumberFormat="1" applyFont="1" applyBorder="1" applyAlignment="1" applyProtection="1">
      <alignment horizontal="right" vertical="top" wrapText="1"/>
    </xf>
    <xf numFmtId="2" fontId="3" fillId="0" borderId="7" xfId="0" applyNumberFormat="1" applyFont="1" applyBorder="1" applyAlignment="1" applyProtection="1">
      <alignment horizontal="center" vertical="top" wrapText="1"/>
    </xf>
    <xf numFmtId="167" fontId="3" fillId="0" borderId="7" xfId="0" applyNumberFormat="1" applyFont="1" applyBorder="1" applyAlignment="1" applyProtection="1">
      <alignment horizontal="center" vertical="top" wrapText="1"/>
    </xf>
    <xf numFmtId="167" fontId="3" fillId="0" borderId="7" xfId="0" applyNumberFormat="1" applyFont="1" applyBorder="1" applyAlignment="1" applyProtection="1">
      <alignment horizontal="left" vertical="top" wrapText="1"/>
    </xf>
    <xf numFmtId="2" fontId="3" fillId="0" borderId="7" xfId="0" applyNumberFormat="1" applyFont="1" applyBorder="1" applyAlignment="1" applyProtection="1">
      <alignment horizontal="left" vertical="top" wrapText="1"/>
    </xf>
    <xf numFmtId="167" fontId="3" fillId="0" borderId="7" xfId="10" applyNumberFormat="1" applyFont="1" applyBorder="1" applyAlignment="1" applyProtection="1">
      <alignment horizontal="right" vertical="top" wrapText="1"/>
    </xf>
    <xf numFmtId="3" fontId="3" fillId="0" borderId="7" xfId="0" applyNumberFormat="1" applyFont="1" applyBorder="1" applyAlignment="1" applyProtection="1">
      <alignment horizontal="right" vertical="top" wrapText="1"/>
    </xf>
    <xf numFmtId="3" fontId="0" fillId="0" borderId="7" xfId="0" applyNumberFormat="1" applyFont="1" applyBorder="1" applyAlignment="1" applyProtection="1">
      <alignment horizontal="right" vertical="top"/>
    </xf>
    <xf numFmtId="0" fontId="3" fillId="0" borderId="7" xfId="0" applyFont="1" applyBorder="1" applyAlignment="1" applyProtection="1">
      <alignment horizontal="left" vertical="top" wrapText="1"/>
    </xf>
    <xf numFmtId="2" fontId="16" fillId="0" borderId="7" xfId="0" applyNumberFormat="1" applyFont="1" applyBorder="1" applyAlignment="1" applyProtection="1">
      <alignment horizontal="left" vertical="top" wrapText="1"/>
    </xf>
    <xf numFmtId="2" fontId="3" fillId="0" borderId="7" xfId="0" applyNumberFormat="1" applyFont="1" applyBorder="1" applyAlignment="1" applyProtection="1">
      <alignment horizontal="right" vertical="top" wrapText="1"/>
    </xf>
    <xf numFmtId="165" fontId="15" fillId="0" borderId="8" xfId="0" applyNumberFormat="1" applyFont="1" applyBorder="1" applyAlignment="1" applyProtection="1">
      <alignment vertical="top" wrapText="1"/>
    </xf>
    <xf numFmtId="165" fontId="0" fillId="0" borderId="8" xfId="0" applyNumberFormat="1" applyFont="1" applyBorder="1" applyAlignment="1" applyProtection="1">
      <alignment horizontal="right" vertical="top" wrapText="1"/>
    </xf>
    <xf numFmtId="165" fontId="3" fillId="0" borderId="5" xfId="0" applyNumberFormat="1" applyFont="1" applyBorder="1" applyAlignment="1" applyProtection="1">
      <alignment vertical="top" wrapText="1"/>
    </xf>
    <xf numFmtId="165" fontId="3" fillId="0" borderId="5" xfId="0" applyNumberFormat="1" applyFont="1" applyBorder="1" applyAlignment="1" applyProtection="1">
      <alignment vertical="center" wrapText="1"/>
    </xf>
    <xf numFmtId="165" fontId="0" fillId="0" borderId="5" xfId="0" applyNumberFormat="1" applyFont="1" applyBorder="1" applyAlignment="1" applyProtection="1">
      <alignment horizontal="right" vertical="top" wrapText="1"/>
    </xf>
    <xf numFmtId="165" fontId="0" fillId="0" borderId="5" xfId="0" applyNumberFormat="1" applyFont="1" applyBorder="1" applyAlignment="1" applyProtection="1">
      <alignment vertical="top" wrapText="1"/>
    </xf>
    <xf numFmtId="165" fontId="19" fillId="0" borderId="5" xfId="0" applyNumberFormat="1" applyFont="1" applyBorder="1" applyAlignment="1" applyProtection="1">
      <alignment vertical="top" wrapText="1"/>
    </xf>
    <xf numFmtId="165" fontId="0" fillId="0" borderId="5" xfId="0" applyNumberFormat="1" applyFont="1" applyBorder="1" applyAlignment="1" applyProtection="1">
      <alignment horizontal="right" vertical="top"/>
    </xf>
    <xf numFmtId="165" fontId="3" fillId="0" borderId="31" xfId="0" applyNumberFormat="1" applyFont="1" applyBorder="1" applyAlignment="1" applyProtection="1">
      <alignment horizontal="right" vertical="top" wrapText="1"/>
    </xf>
    <xf numFmtId="165" fontId="3" fillId="0" borderId="31" xfId="0" applyNumberFormat="1" applyFont="1" applyBorder="1" applyAlignment="1" applyProtection="1">
      <alignment vertical="center" wrapText="1"/>
    </xf>
    <xf numFmtId="165" fontId="0" fillId="0" borderId="31" xfId="0" applyNumberFormat="1" applyFont="1" applyBorder="1" applyAlignment="1" applyProtection="1">
      <alignment horizontal="right" vertical="top"/>
    </xf>
    <xf numFmtId="165" fontId="0" fillId="0" borderId="31" xfId="0" applyNumberFormat="1" applyFont="1" applyBorder="1" applyAlignment="1" applyProtection="1">
      <alignment horizontal="right" vertical="top" wrapText="1"/>
    </xf>
    <xf numFmtId="167" fontId="3" fillId="0" borderId="31" xfId="0" applyNumberFormat="1" applyFont="1" applyBorder="1" applyAlignment="1" applyProtection="1">
      <alignment horizontal="right" vertical="top" wrapText="1"/>
    </xf>
    <xf numFmtId="49" fontId="16" fillId="4" borderId="9" xfId="0" applyNumberFormat="1" applyFont="1" applyFill="1" applyBorder="1" applyAlignment="1" applyProtection="1">
      <alignment horizontal="center" vertical="center" wrapText="1"/>
    </xf>
    <xf numFmtId="0" fontId="16" fillId="0" borderId="3" xfId="0" applyFont="1" applyBorder="1" applyAlignment="1" applyProtection="1">
      <alignment vertical="top" wrapText="1"/>
    </xf>
    <xf numFmtId="2" fontId="3" fillId="0" borderId="8" xfId="0" applyNumberFormat="1" applyFont="1" applyBorder="1" applyAlignment="1" applyProtection="1">
      <alignment horizontal="left" vertical="center" wrapText="1"/>
    </xf>
    <xf numFmtId="167" fontId="3" fillId="0" borderId="8" xfId="11" applyNumberFormat="1" applyFont="1" applyBorder="1" applyAlignment="1" applyProtection="1">
      <alignment vertical="top" wrapText="1"/>
    </xf>
    <xf numFmtId="2" fontId="3" fillId="0" borderId="5" xfId="0" applyNumberFormat="1" applyFont="1" applyBorder="1" applyAlignment="1" applyProtection="1">
      <alignment horizontal="left" vertical="center" wrapText="1"/>
    </xf>
    <xf numFmtId="2" fontId="3" fillId="0" borderId="5" xfId="11" applyNumberFormat="1" applyFont="1" applyBorder="1" applyAlignment="1" applyProtection="1">
      <alignment horizontal="right" vertical="top" wrapText="1"/>
    </xf>
    <xf numFmtId="2" fontId="3" fillId="0" borderId="6" xfId="0" applyNumberFormat="1" applyFont="1" applyBorder="1" applyAlignment="1" applyProtection="1">
      <alignment horizontal="left" vertical="center" wrapText="1"/>
    </xf>
    <xf numFmtId="2" fontId="3" fillId="0" borderId="6" xfId="11" applyNumberFormat="1" applyFont="1" applyBorder="1" applyAlignment="1" applyProtection="1">
      <alignment horizontal="right" vertical="top" wrapText="1"/>
    </xf>
    <xf numFmtId="0" fontId="20" fillId="0" borderId="8"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167" fontId="29" fillId="0" borderId="8" xfId="0" applyNumberFormat="1" applyFont="1" applyBorder="1" applyAlignment="1" applyProtection="1">
      <alignment vertical="top" wrapText="1"/>
    </xf>
    <xf numFmtId="167" fontId="29" fillId="0" borderId="5" xfId="0" applyNumberFormat="1" applyFont="1" applyBorder="1" applyAlignment="1" applyProtection="1">
      <alignment vertical="top" wrapText="1"/>
    </xf>
    <xf numFmtId="167" fontId="29" fillId="0" borderId="6" xfId="0" applyNumberFormat="1" applyFont="1" applyBorder="1" applyAlignment="1" applyProtection="1">
      <alignment vertical="top" wrapText="1"/>
    </xf>
    <xf numFmtId="167" fontId="0" fillId="0" borderId="31" xfId="0" applyNumberFormat="1" applyFont="1" applyBorder="1" applyAlignment="1" applyProtection="1">
      <alignment vertical="top" wrapText="1"/>
    </xf>
    <xf numFmtId="1" fontId="15" fillId="0" borderId="3" xfId="0" applyNumberFormat="1" applyFont="1" applyBorder="1" applyAlignment="1" applyProtection="1">
      <alignment horizontal="left" vertical="top" wrapText="1"/>
    </xf>
    <xf numFmtId="2" fontId="3" fillId="0" borderId="3" xfId="0" applyNumberFormat="1" applyFont="1" applyBorder="1" applyAlignment="1" applyProtection="1">
      <alignment horizontal="center" vertical="top" wrapText="1"/>
    </xf>
    <xf numFmtId="3" fontId="3" fillId="0" borderId="8" xfId="8" applyNumberFormat="1" applyFont="1" applyBorder="1" applyAlignment="1" applyProtection="1">
      <alignment horizontal="center" vertical="center" wrapText="1"/>
    </xf>
    <xf numFmtId="3" fontId="3" fillId="0" borderId="8" xfId="8" applyNumberFormat="1" applyFont="1" applyBorder="1" applyAlignment="1" applyProtection="1">
      <alignment vertical="top" wrapText="1"/>
    </xf>
    <xf numFmtId="3" fontId="3" fillId="0" borderId="8" xfId="8" applyNumberFormat="1" applyFont="1" applyBorder="1" applyAlignment="1" applyProtection="1">
      <alignment horizontal="right" vertical="top" wrapText="1"/>
    </xf>
    <xf numFmtId="3" fontId="3" fillId="0" borderId="5" xfId="8" applyNumberFormat="1" applyFont="1" applyBorder="1" applyAlignment="1" applyProtection="1">
      <alignment horizontal="center" vertical="top" wrapText="1"/>
    </xf>
    <xf numFmtId="167" fontId="0" fillId="0" borderId="6" xfId="0" applyNumberFormat="1" applyFont="1" applyBorder="1" applyAlignment="1" applyProtection="1">
      <alignment vertical="top" wrapText="1"/>
    </xf>
    <xf numFmtId="3" fontId="0" fillId="0" borderId="5" xfId="4" applyNumberFormat="1" applyFont="1" applyBorder="1" applyAlignment="1" applyProtection="1">
      <alignment horizontal="right" vertical="top"/>
    </xf>
    <xf numFmtId="0" fontId="16" fillId="0" borderId="8" xfId="0" applyFont="1" applyBorder="1" applyAlignment="1" applyProtection="1">
      <alignment vertical="top" wrapText="1"/>
    </xf>
    <xf numFmtId="0" fontId="0" fillId="0" borderId="8" xfId="0" applyFont="1" applyBorder="1" applyAlignment="1" applyProtection="1">
      <alignment horizontal="center" vertical="center" wrapText="1"/>
    </xf>
    <xf numFmtId="0" fontId="25" fillId="0" borderId="5" xfId="0" applyFont="1" applyBorder="1" applyAlignment="1" applyProtection="1">
      <alignment vertical="top" wrapText="1"/>
    </xf>
    <xf numFmtId="0" fontId="30" fillId="0" borderId="5" xfId="0" applyFont="1" applyBorder="1" applyAlignment="1" applyProtection="1">
      <alignment horizontal="left" vertical="top" wrapText="1"/>
    </xf>
    <xf numFmtId="0" fontId="0" fillId="0" borderId="5" xfId="0" applyFont="1" applyBorder="1" applyAlignment="1" applyProtection="1">
      <alignment horizontal="left" vertical="center" wrapText="1"/>
    </xf>
    <xf numFmtId="167" fontId="0" fillId="0" borderId="5" xfId="0" applyNumberFormat="1" applyFont="1" applyBorder="1" applyAlignment="1" applyProtection="1">
      <alignment vertical="top"/>
    </xf>
    <xf numFmtId="0" fontId="25" fillId="0" borderId="5" xfId="0" applyFont="1" applyBorder="1" applyAlignment="1" applyProtection="1">
      <alignment horizontal="left" vertical="top" wrapText="1"/>
    </xf>
    <xf numFmtId="1" fontId="0" fillId="0" borderId="5" xfId="0" applyNumberFormat="1" applyFont="1" applyBorder="1" applyAlignment="1" applyProtection="1">
      <alignment horizontal="right" vertical="top" wrapText="1"/>
    </xf>
    <xf numFmtId="0" fontId="0" fillId="0" borderId="31" xfId="0" applyFont="1" applyBorder="1" applyAlignment="1" applyProtection="1">
      <alignment horizontal="right" vertical="top" wrapText="1"/>
    </xf>
    <xf numFmtId="0" fontId="0" fillId="0" borderId="31" xfId="0" applyFont="1" applyBorder="1" applyAlignment="1" applyProtection="1">
      <alignment horizontal="left" vertical="center" wrapText="1"/>
    </xf>
    <xf numFmtId="1" fontId="0" fillId="0" borderId="31" xfId="0" applyNumberFormat="1" applyFont="1" applyBorder="1" applyAlignment="1" applyProtection="1">
      <alignment horizontal="right" vertical="top" wrapText="1"/>
    </xf>
    <xf numFmtId="0" fontId="30" fillId="0" borderId="31" xfId="0" applyFont="1" applyBorder="1" applyAlignment="1" applyProtection="1">
      <alignment horizontal="left" vertical="top" wrapText="1"/>
    </xf>
    <xf numFmtId="165" fontId="15" fillId="0" borderId="40" xfId="0" applyNumberFormat="1" applyFont="1" applyBorder="1" applyAlignment="1" applyProtection="1">
      <alignment vertical="top" wrapText="1"/>
    </xf>
    <xf numFmtId="165" fontId="30" fillId="0" borderId="40" xfId="0" applyNumberFormat="1" applyFont="1" applyBorder="1" applyAlignment="1" applyProtection="1">
      <alignment vertical="center" wrapText="1"/>
    </xf>
    <xf numFmtId="167" fontId="3" fillId="0" borderId="40" xfId="0" applyNumberFormat="1" applyFont="1" applyBorder="1" applyAlignment="1" applyProtection="1">
      <alignment vertical="top" wrapText="1"/>
    </xf>
    <xf numFmtId="165" fontId="3" fillId="0" borderId="40" xfId="0" applyNumberFormat="1" applyFont="1" applyBorder="1" applyAlignment="1" applyProtection="1">
      <alignment vertical="top" wrapText="1"/>
    </xf>
    <xf numFmtId="0" fontId="0" fillId="0" borderId="41" xfId="0" applyFont="1" applyBorder="1" applyAlignment="1" applyProtection="1">
      <alignment horizontal="left" vertical="top" wrapText="1"/>
    </xf>
    <xf numFmtId="0" fontId="0" fillId="0" borderId="42" xfId="0" applyFont="1" applyBorder="1" applyAlignment="1" applyProtection="1">
      <alignment horizontal="left" vertical="top" wrapText="1"/>
    </xf>
    <xf numFmtId="0" fontId="0" fillId="0" borderId="5" xfId="0" applyFont="1" applyBorder="1" applyAlignment="1" applyProtection="1">
      <alignment horizontal="center" vertical="top" wrapText="1"/>
    </xf>
    <xf numFmtId="171" fontId="25" fillId="0" borderId="6" xfId="0" applyNumberFormat="1" applyFont="1" applyBorder="1" applyAlignment="1" applyProtection="1">
      <alignment horizontal="left" vertical="top" wrapText="1"/>
    </xf>
    <xf numFmtId="0" fontId="0" fillId="0" borderId="6" xfId="0" applyFont="1" applyBorder="1" applyAlignment="1" applyProtection="1">
      <alignment horizontal="center" vertical="top" wrapText="1"/>
    </xf>
    <xf numFmtId="165" fontId="3" fillId="0" borderId="6" xfId="0" applyNumberFormat="1" applyFont="1" applyBorder="1" applyAlignment="1" applyProtection="1">
      <alignment vertical="top" wrapText="1"/>
    </xf>
    <xf numFmtId="165" fontId="30" fillId="0" borderId="8" xfId="0" applyNumberFormat="1" applyFont="1" applyBorder="1" applyAlignment="1" applyProtection="1">
      <alignment horizontal="center" vertical="center" wrapText="1"/>
    </xf>
    <xf numFmtId="165" fontId="3" fillId="0" borderId="8" xfId="0" applyNumberFormat="1" applyFont="1" applyBorder="1" applyAlignment="1" applyProtection="1">
      <alignment vertical="top" wrapText="1"/>
    </xf>
    <xf numFmtId="165" fontId="18" fillId="0" borderId="5" xfId="0" applyNumberFormat="1" applyFont="1" applyBorder="1" applyAlignment="1" applyProtection="1">
      <alignment horizontal="left" vertical="top" wrapText="1"/>
    </xf>
    <xf numFmtId="171" fontId="18" fillId="0" borderId="6" xfId="0" applyNumberFormat="1" applyFont="1" applyBorder="1" applyAlignment="1" applyProtection="1">
      <alignment horizontal="left" vertical="top" wrapText="1"/>
    </xf>
    <xf numFmtId="165" fontId="3" fillId="0" borderId="6" xfId="0" applyNumberFormat="1" applyFont="1" applyBorder="1" applyAlignment="1" applyProtection="1">
      <alignment horizontal="center" vertical="top" wrapText="1"/>
    </xf>
    <xf numFmtId="165" fontId="30" fillId="0" borderId="6" xfId="0" applyNumberFormat="1" applyFont="1" applyBorder="1" applyAlignment="1" applyProtection="1">
      <alignment horizontal="right" vertical="top" wrapText="1"/>
    </xf>
    <xf numFmtId="49" fontId="15" fillId="0" borderId="8" xfId="0" applyNumberFormat="1" applyFont="1" applyBorder="1" applyAlignment="1" applyProtection="1">
      <alignment horizontal="left" vertical="top" wrapText="1"/>
    </xf>
    <xf numFmtId="49" fontId="19" fillId="0" borderId="5" xfId="0" applyNumberFormat="1" applyFont="1" applyBorder="1" applyAlignment="1" applyProtection="1">
      <alignment horizontal="left" vertical="top" wrapText="1"/>
    </xf>
    <xf numFmtId="2" fontId="3" fillId="0" borderId="8" xfId="0" applyNumberFormat="1" applyFont="1" applyBorder="1" applyAlignment="1" applyProtection="1">
      <alignment vertical="top" wrapText="1"/>
    </xf>
    <xf numFmtId="0" fontId="3" fillId="0" borderId="5" xfId="0" applyFont="1" applyBorder="1" applyAlignment="1" applyProtection="1">
      <alignment horizontal="left" vertical="center" wrapText="1"/>
    </xf>
    <xf numFmtId="167" fontId="0" fillId="0" borderId="5" xfId="0" applyNumberFormat="1" applyFont="1" applyBorder="1" applyAlignment="1" applyProtection="1">
      <alignment horizontal="right" vertical="top"/>
    </xf>
    <xf numFmtId="3" fontId="3" fillId="0" borderId="6" xfId="0" applyNumberFormat="1" applyFont="1" applyBorder="1" applyAlignment="1" applyProtection="1">
      <alignment horizontal="center" vertical="center" wrapText="1"/>
    </xf>
    <xf numFmtId="167" fontId="0" fillId="0" borderId="6" xfId="0" applyNumberFormat="1" applyFont="1" applyBorder="1" applyAlignment="1" applyProtection="1">
      <alignment vertical="top"/>
    </xf>
    <xf numFmtId="3" fontId="15" fillId="0" borderId="8" xfId="0" applyNumberFormat="1" applyFont="1" applyBorder="1" applyAlignment="1" applyProtection="1">
      <alignment vertical="top" wrapText="1"/>
    </xf>
    <xf numFmtId="3" fontId="3" fillId="0" borderId="8" xfId="5" applyNumberFormat="1" applyFont="1" applyBorder="1" applyAlignment="1" applyProtection="1">
      <alignment vertical="top" wrapText="1"/>
    </xf>
    <xf numFmtId="0" fontId="0" fillId="0" borderId="8" xfId="5" applyFont="1" applyBorder="1" applyAlignment="1" applyProtection="1">
      <alignment horizontal="left" vertical="top" wrapText="1"/>
    </xf>
    <xf numFmtId="3" fontId="3" fillId="0" borderId="5" xfId="5" applyNumberFormat="1" applyFont="1" applyBorder="1" applyAlignment="1" applyProtection="1">
      <alignment vertical="top" wrapText="1"/>
    </xf>
    <xf numFmtId="0" fontId="3" fillId="0" borderId="5" xfId="0" applyFont="1" applyBorder="1" applyAlignment="1" applyProtection="1">
      <alignment horizontal="right" vertical="top"/>
    </xf>
    <xf numFmtId="3" fontId="3" fillId="0" borderId="6" xfId="5" applyNumberFormat="1" applyFont="1" applyBorder="1" applyAlignment="1" applyProtection="1">
      <alignment vertical="top" wrapText="1"/>
    </xf>
    <xf numFmtId="0" fontId="3" fillId="0" borderId="9" xfId="0" applyFont="1" applyBorder="1" applyAlignment="1" applyProtection="1">
      <alignment horizontal="center" vertical="top" wrapText="1"/>
    </xf>
    <xf numFmtId="0" fontId="3" fillId="0" borderId="9" xfId="0" applyFont="1" applyBorder="1" applyAlignment="1" applyProtection="1">
      <alignment horizontal="right" vertical="top" wrapText="1"/>
    </xf>
    <xf numFmtId="0" fontId="0" fillId="0" borderId="9" xfId="0" applyFont="1" applyBorder="1" applyAlignment="1" applyProtection="1">
      <alignment horizontal="left" vertical="top" wrapText="1"/>
    </xf>
    <xf numFmtId="0" fontId="16" fillId="4" borderId="4" xfId="0" applyFont="1" applyFill="1" applyBorder="1" applyAlignment="1" applyProtection="1">
      <alignment horizontal="center" vertical="center" wrapText="1"/>
    </xf>
    <xf numFmtId="0" fontId="3" fillId="0" borderId="4" xfId="0" applyFont="1" applyBorder="1" applyAlignment="1" applyProtection="1">
      <alignment horizontal="center" vertical="top" wrapText="1"/>
    </xf>
    <xf numFmtId="0" fontId="3" fillId="0" borderId="4" xfId="8" applyFont="1" applyBorder="1" applyAlignment="1" applyProtection="1">
      <alignment vertical="top" wrapText="1"/>
    </xf>
    <xf numFmtId="0" fontId="3" fillId="0" borderId="4" xfId="5" applyFont="1" applyBorder="1" applyAlignment="1" applyProtection="1">
      <alignment vertical="top" wrapText="1"/>
    </xf>
    <xf numFmtId="0" fontId="0" fillId="0" borderId="4" xfId="0" applyFont="1" applyBorder="1" applyAlignment="1" applyProtection="1">
      <alignment horizontal="left" vertical="top" wrapText="1"/>
    </xf>
    <xf numFmtId="0" fontId="19" fillId="0" borderId="6" xfId="0" applyFont="1" applyBorder="1" applyAlignment="1" applyProtection="1">
      <alignment horizontal="right" vertical="top" wrapText="1"/>
    </xf>
    <xf numFmtId="0" fontId="3" fillId="0" borderId="6" xfId="8" applyFont="1" applyBorder="1" applyAlignment="1" applyProtection="1">
      <alignment vertical="top" wrapText="1"/>
    </xf>
    <xf numFmtId="0" fontId="16" fillId="0" borderId="7" xfId="0" applyFont="1" applyBorder="1" applyAlignment="1" applyProtection="1">
      <alignment horizontal="left" vertical="top" wrapText="1"/>
    </xf>
    <xf numFmtId="3" fontId="3" fillId="0" borderId="7" xfId="0" applyNumberFormat="1" applyFont="1" applyBorder="1" applyAlignment="1" applyProtection="1">
      <alignment horizontal="right" vertical="center" wrapText="1"/>
    </xf>
    <xf numFmtId="3" fontId="3" fillId="0" borderId="7" xfId="5" applyNumberFormat="1" applyFont="1" applyBorder="1" applyAlignment="1" applyProtection="1">
      <alignment horizontal="right" vertical="top" wrapText="1"/>
    </xf>
    <xf numFmtId="172" fontId="3" fillId="0" borderId="8" xfId="0" applyNumberFormat="1" applyFont="1" applyBorder="1" applyAlignment="1" applyProtection="1">
      <alignment horizontal="right" vertical="top" wrapText="1"/>
    </xf>
    <xf numFmtId="0" fontId="15" fillId="0" borderId="6" xfId="8" applyFont="1" applyBorder="1" applyAlignment="1" applyProtection="1">
      <alignment horizontal="left" vertical="top" wrapText="1"/>
    </xf>
    <xf numFmtId="0" fontId="3" fillId="0" borderId="6" xfId="8" applyFont="1" applyBorder="1" applyAlignment="1" applyProtection="1">
      <alignment horizontal="center" vertical="top" wrapText="1"/>
    </xf>
    <xf numFmtId="165" fontId="0" fillId="0" borderId="6" xfId="0" applyNumberFormat="1" applyFont="1" applyBorder="1" applyAlignment="1" applyProtection="1">
      <alignment horizontal="right" vertical="top" wrapText="1"/>
    </xf>
    <xf numFmtId="172" fontId="3" fillId="0" borderId="6" xfId="0" applyNumberFormat="1" applyFont="1" applyBorder="1" applyAlignment="1" applyProtection="1">
      <alignment horizontal="right" vertical="top" wrapText="1"/>
    </xf>
    <xf numFmtId="172" fontId="3" fillId="0" borderId="6" xfId="0" applyNumberFormat="1" applyFont="1" applyBorder="1" applyAlignment="1" applyProtection="1">
      <alignment vertical="top" wrapText="1"/>
    </xf>
    <xf numFmtId="1" fontId="0" fillId="0" borderId="8" xfId="0" applyNumberFormat="1" applyFont="1" applyBorder="1" applyAlignment="1" applyProtection="1">
      <alignment horizontal="right" vertical="top" wrapText="1"/>
    </xf>
    <xf numFmtId="1" fontId="0" fillId="0" borderId="8" xfId="0" applyNumberFormat="1" applyFont="1" applyBorder="1" applyAlignment="1" applyProtection="1">
      <alignment horizontal="left" vertical="top" wrapText="1"/>
    </xf>
    <xf numFmtId="0" fontId="0" fillId="0" borderId="5" xfId="5" applyFont="1" applyBorder="1" applyAlignment="1" applyProtection="1">
      <alignment horizontal="right" vertical="top"/>
    </xf>
    <xf numFmtId="172" fontId="0" fillId="0" borderId="5" xfId="9" applyNumberFormat="1" applyFont="1" applyBorder="1" applyAlignment="1" applyProtection="1">
      <alignment horizontal="right" vertical="top" wrapText="1"/>
    </xf>
    <xf numFmtId="2" fontId="3" fillId="0" borderId="5" xfId="0" applyNumberFormat="1" applyFont="1" applyBorder="1" applyAlignment="1" applyProtection="1">
      <alignment horizontal="right" vertical="top" wrapText="1"/>
    </xf>
    <xf numFmtId="1" fontId="3" fillId="0" borderId="5" xfId="5" applyNumberFormat="1" applyFont="1" applyBorder="1" applyAlignment="1" applyProtection="1">
      <alignment horizontal="right" vertical="top" wrapText="1"/>
    </xf>
    <xf numFmtId="166" fontId="0" fillId="0" borderId="5" xfId="9" applyNumberFormat="1" applyFont="1" applyBorder="1" applyAlignment="1" applyProtection="1">
      <alignment horizontal="right" vertical="top" wrapText="1"/>
    </xf>
    <xf numFmtId="0" fontId="0" fillId="0" borderId="6" xfId="5" applyFont="1" applyBorder="1" applyAlignment="1" applyProtection="1">
      <alignment horizontal="right" vertical="top"/>
    </xf>
    <xf numFmtId="1" fontId="3" fillId="0" borderId="6" xfId="5" applyNumberFormat="1" applyFont="1" applyBorder="1" applyAlignment="1" applyProtection="1">
      <alignment horizontal="right" vertical="top" wrapText="1"/>
    </xf>
    <xf numFmtId="166" fontId="0" fillId="0" borderId="6" xfId="9" applyNumberFormat="1" applyFont="1" applyBorder="1" applyAlignment="1" applyProtection="1">
      <alignment horizontal="right" vertical="top" wrapText="1"/>
    </xf>
    <xf numFmtId="0" fontId="16" fillId="0" borderId="9" xfId="0" applyFont="1" applyBorder="1" applyAlignment="1" applyProtection="1">
      <alignment horizontal="left" vertical="top" wrapText="1"/>
    </xf>
    <xf numFmtId="3" fontId="0" fillId="0" borderId="9" xfId="0" applyNumberFormat="1" applyFont="1" applyBorder="1" applyAlignment="1" applyProtection="1">
      <alignment horizontal="center" vertical="top" wrapText="1"/>
    </xf>
    <xf numFmtId="3" fontId="0" fillId="0" borderId="9" xfId="5" applyNumberFormat="1" applyFont="1" applyBorder="1" applyAlignment="1" applyProtection="1">
      <alignment horizontal="right" vertical="top"/>
    </xf>
    <xf numFmtId="3" fontId="0" fillId="0" borderId="9" xfId="9" applyNumberFormat="1" applyFont="1" applyBorder="1" applyAlignment="1" applyProtection="1">
      <alignment horizontal="right" vertical="top" wrapText="1"/>
    </xf>
    <xf numFmtId="0" fontId="3" fillId="0" borderId="4" xfId="0" applyFont="1" applyBorder="1" applyAlignment="1" applyProtection="1">
      <alignment vertical="center" wrapText="1"/>
    </xf>
    <xf numFmtId="0" fontId="15" fillId="0" borderId="7" xfId="0" applyFont="1" applyBorder="1" applyAlignment="1" applyProtection="1">
      <alignment vertical="top" wrapText="1"/>
    </xf>
    <xf numFmtId="1" fontId="3" fillId="0" borderId="7" xfId="0" applyNumberFormat="1" applyFont="1" applyBorder="1" applyAlignment="1" applyProtection="1">
      <alignment horizontal="right" vertical="top" wrapText="1"/>
    </xf>
    <xf numFmtId="1" fontId="3" fillId="0" borderId="7" xfId="0" applyNumberFormat="1" applyFont="1" applyBorder="1" applyAlignment="1" applyProtection="1">
      <alignment vertical="top" wrapText="1"/>
    </xf>
    <xf numFmtId="1" fontId="3" fillId="0" borderId="7" xfId="5" applyNumberFormat="1" applyFont="1" applyBorder="1" applyAlignment="1" applyProtection="1">
      <alignment vertical="top" wrapText="1"/>
    </xf>
    <xf numFmtId="0" fontId="18" fillId="0" borderId="5" xfId="0" applyFont="1" applyBorder="1" applyAlignment="1" applyProtection="1">
      <alignment horizontal="right" vertical="top" wrapText="1"/>
    </xf>
    <xf numFmtId="0" fontId="0" fillId="0" borderId="5" xfId="0" applyFont="1" applyBorder="1" applyAlignment="1" applyProtection="1"/>
    <xf numFmtId="0" fontId="0" fillId="0" borderId="5" xfId="0" applyFont="1" applyBorder="1" applyAlignment="1" applyProtection="1">
      <alignment horizontal="left" wrapText="1"/>
    </xf>
    <xf numFmtId="0" fontId="0" fillId="0" borderId="5" xfId="5" applyFont="1" applyBorder="1" applyAlignment="1" applyProtection="1">
      <alignment vertical="top" wrapText="1"/>
    </xf>
    <xf numFmtId="0" fontId="0" fillId="0" borderId="6" xfId="0" applyFont="1" applyBorder="1" applyAlignment="1" applyProtection="1">
      <alignment vertical="top" wrapText="1"/>
    </xf>
    <xf numFmtId="0" fontId="0" fillId="0" borderId="6" xfId="5" applyFont="1" applyBorder="1" applyAlignment="1" applyProtection="1">
      <alignment vertical="top" wrapText="1"/>
    </xf>
    <xf numFmtId="0" fontId="0" fillId="0" borderId="6" xfId="0" applyFont="1" applyBorder="1" applyAlignment="1" applyProtection="1">
      <alignment horizontal="left" wrapText="1"/>
    </xf>
    <xf numFmtId="4" fontId="0" fillId="0" borderId="9" xfId="0" applyNumberFormat="1" applyFont="1" applyBorder="1" applyAlignment="1" applyProtection="1">
      <alignment horizontal="center" vertical="top" wrapText="1"/>
    </xf>
    <xf numFmtId="167" fontId="3" fillId="0" borderId="9" xfId="0" applyNumberFormat="1" applyFont="1" applyBorder="1" applyAlignment="1" applyProtection="1">
      <alignment vertical="top" wrapText="1"/>
    </xf>
    <xf numFmtId="167" fontId="3" fillId="0" borderId="9" xfId="5" applyNumberFormat="1" applyFont="1" applyBorder="1" applyAlignment="1" applyProtection="1">
      <alignment vertical="top" wrapText="1"/>
    </xf>
    <xf numFmtId="167" fontId="3" fillId="0" borderId="9" xfId="5" applyNumberFormat="1" applyFont="1" applyBorder="1" applyAlignment="1" applyProtection="1">
      <alignment horizontal="right" vertical="top" wrapText="1"/>
    </xf>
    <xf numFmtId="167" fontId="3" fillId="0" borderId="9" xfId="8" applyNumberFormat="1" applyFont="1" applyBorder="1" applyAlignment="1" applyProtection="1">
      <alignment horizontal="right" vertical="top" wrapText="1"/>
    </xf>
    <xf numFmtId="0" fontId="0" fillId="0" borderId="9" xfId="5" applyFont="1" applyBorder="1" applyAlignment="1" applyProtection="1">
      <alignment horizontal="left" vertical="top" wrapText="1"/>
    </xf>
    <xf numFmtId="0" fontId="15" fillId="0" borderId="3" xfId="0" applyFont="1" applyBorder="1" applyAlignment="1" applyProtection="1">
      <alignment horizontal="left" vertical="top" wrapText="1"/>
    </xf>
    <xf numFmtId="0" fontId="19" fillId="0" borderId="8" xfId="0" applyFont="1" applyBorder="1" applyAlignment="1" applyProtection="1">
      <alignment horizontal="center" vertical="top" wrapText="1"/>
    </xf>
    <xf numFmtId="167" fontId="0" fillId="0" borderId="5" xfId="0" applyNumberFormat="1" applyFont="1" applyBorder="1" applyAlignment="1" applyProtection="1">
      <alignment horizontal="left" vertical="top" wrapText="1"/>
    </xf>
    <xf numFmtId="167" fontId="0" fillId="0" borderId="6" xfId="0" applyNumberFormat="1" applyFont="1" applyBorder="1" applyAlignment="1" applyProtection="1">
      <alignment horizontal="left" vertical="top" wrapText="1"/>
    </xf>
    <xf numFmtId="4" fontId="0" fillId="0" borderId="8" xfId="0" applyNumberFormat="1" applyFont="1" applyBorder="1" applyAlignment="1" applyProtection="1">
      <alignment horizontal="center" vertical="center" wrapText="1"/>
    </xf>
    <xf numFmtId="4" fontId="0" fillId="0" borderId="8" xfId="0" applyNumberFormat="1" applyFont="1" applyBorder="1" applyAlignment="1" applyProtection="1">
      <alignment vertical="top" wrapText="1"/>
    </xf>
    <xf numFmtId="49" fontId="25" fillId="0" borderId="5" xfId="0" applyNumberFormat="1" applyFont="1" applyBorder="1" applyAlignment="1" applyProtection="1">
      <alignment horizontal="left" vertical="top" wrapText="1"/>
    </xf>
    <xf numFmtId="4" fontId="0" fillId="0" borderId="5" xfId="0" applyNumberFormat="1" applyFont="1" applyBorder="1" applyAlignment="1" applyProtection="1">
      <alignment horizontal="center" vertical="center" wrapText="1"/>
    </xf>
    <xf numFmtId="4" fontId="0" fillId="0" borderId="5" xfId="0" applyNumberFormat="1" applyFont="1" applyBorder="1" applyAlignment="1" applyProtection="1">
      <alignment vertical="top" wrapText="1"/>
    </xf>
    <xf numFmtId="0" fontId="0" fillId="0" borderId="5" xfId="0" applyFont="1" applyBorder="1" applyAlignment="1" applyProtection="1">
      <alignment wrapText="1"/>
    </xf>
    <xf numFmtId="49" fontId="0" fillId="0" borderId="5" xfId="0" applyNumberFormat="1" applyFont="1" applyBorder="1" applyAlignment="1" applyProtection="1">
      <alignment horizontal="right" vertical="top" wrapText="1"/>
    </xf>
    <xf numFmtId="173" fontId="0" fillId="0" borderId="5" xfId="0" applyNumberFormat="1" applyFont="1" applyBorder="1" applyAlignment="1" applyProtection="1">
      <alignment horizontal="right" vertical="top" wrapText="1"/>
    </xf>
    <xf numFmtId="3" fontId="0" fillId="0" borderId="5" xfId="6" applyNumberFormat="1" applyFont="1" applyBorder="1" applyAlignment="1" applyProtection="1">
      <alignment vertical="top" wrapText="1"/>
    </xf>
    <xf numFmtId="3" fontId="0" fillId="0" borderId="5" xfId="6" applyNumberFormat="1" applyFont="1" applyBorder="1" applyAlignment="1" applyProtection="1">
      <alignment horizontal="right" vertical="top" wrapText="1"/>
    </xf>
    <xf numFmtId="2" fontId="0" fillId="0" borderId="5" xfId="0" applyNumberFormat="1" applyFont="1" applyBorder="1" applyAlignment="1" applyProtection="1">
      <alignment vertical="top" wrapText="1"/>
    </xf>
    <xf numFmtId="0" fontId="0" fillId="0" borderId="5" xfId="5" applyFont="1" applyBorder="1" applyAlignment="1" applyProtection="1">
      <alignment horizontal="right" vertical="top" wrapText="1"/>
    </xf>
    <xf numFmtId="2" fontId="0" fillId="0" borderId="5" xfId="6" applyNumberFormat="1" applyFont="1" applyBorder="1" applyAlignment="1" applyProtection="1">
      <alignment horizontal="right" vertical="top" wrapText="1"/>
    </xf>
    <xf numFmtId="49" fontId="0" fillId="0" borderId="6" xfId="0" applyNumberFormat="1" applyFont="1" applyBorder="1" applyAlignment="1" applyProtection="1">
      <alignment horizontal="right" vertical="top" wrapText="1"/>
    </xf>
    <xf numFmtId="0" fontId="18" fillId="0" borderId="31" xfId="0" applyFont="1" applyBorder="1" applyAlignment="1" applyProtection="1">
      <alignment horizontal="left" vertical="top" wrapText="1"/>
    </xf>
    <xf numFmtId="0" fontId="3" fillId="0" borderId="31" xfId="0" applyFont="1" applyBorder="1" applyAlignment="1" applyProtection="1">
      <alignment horizontal="center" vertical="top" wrapText="1"/>
    </xf>
    <xf numFmtId="167" fontId="3" fillId="0" borderId="7" xfId="0" applyNumberFormat="1" applyFont="1" applyBorder="1" applyAlignment="1" applyProtection="1">
      <alignment vertical="top" wrapText="1"/>
    </xf>
    <xf numFmtId="0" fontId="32" fillId="0" borderId="5" xfId="0" applyFont="1" applyBorder="1" applyAlignment="1" applyProtection="1">
      <alignment horizontal="center" vertical="center" wrapText="1"/>
    </xf>
    <xf numFmtId="0" fontId="32" fillId="0" borderId="31" xfId="0" applyFont="1" applyBorder="1" applyAlignment="1" applyProtection="1">
      <alignment horizontal="center" vertical="center" wrapText="1"/>
    </xf>
    <xf numFmtId="167" fontId="16" fillId="0" borderId="4" xfId="0" applyNumberFormat="1" applyFont="1" applyBorder="1" applyAlignment="1" applyProtection="1">
      <alignment horizontal="left" vertical="top" wrapText="1"/>
    </xf>
    <xf numFmtId="167" fontId="0" fillId="0" borderId="4" xfId="0" applyNumberFormat="1" applyFont="1" applyBorder="1" applyAlignment="1" applyProtection="1">
      <alignment horizontal="center" vertical="center" wrapText="1"/>
    </xf>
    <xf numFmtId="165" fontId="0" fillId="0" borderId="4" xfId="0" applyNumberFormat="1" applyFont="1" applyBorder="1" applyAlignment="1" applyProtection="1">
      <alignment horizontal="right" vertical="top" wrapText="1"/>
    </xf>
    <xf numFmtId="165" fontId="0" fillId="0" borderId="4" xfId="0" applyNumberFormat="1" applyFont="1" applyBorder="1" applyAlignment="1" applyProtection="1">
      <alignment horizontal="left" vertical="top" wrapText="1"/>
    </xf>
    <xf numFmtId="167" fontId="25" fillId="0" borderId="5" xfId="0" applyNumberFormat="1" applyFont="1" applyBorder="1" applyAlignment="1" applyProtection="1">
      <alignment horizontal="left" vertical="top" wrapText="1"/>
    </xf>
    <xf numFmtId="167" fontId="0" fillId="0" borderId="5" xfId="0" applyNumberFormat="1" applyFont="1" applyBorder="1" applyAlignment="1" applyProtection="1">
      <alignment horizontal="center" vertical="top" wrapText="1"/>
    </xf>
    <xf numFmtId="165" fontId="0" fillId="0" borderId="5" xfId="1" applyNumberFormat="1" applyFont="1" applyBorder="1" applyAlignment="1" applyProtection="1">
      <alignment horizontal="right" vertical="top" wrapText="1"/>
    </xf>
    <xf numFmtId="4" fontId="0" fillId="0" borderId="5" xfId="0" applyNumberFormat="1" applyFont="1" applyBorder="1" applyAlignment="1" applyProtection="1">
      <alignment horizontal="right" vertical="top" wrapText="1"/>
    </xf>
    <xf numFmtId="165" fontId="0" fillId="0" borderId="5" xfId="1" applyNumberFormat="1" applyFont="1" applyBorder="1" applyAlignment="1" applyProtection="1">
      <alignment horizontal="left" vertical="top" wrapText="1"/>
    </xf>
    <xf numFmtId="167" fontId="26" fillId="0" borderId="5" xfId="0" applyNumberFormat="1" applyFont="1" applyBorder="1" applyAlignment="1" applyProtection="1">
      <alignment horizontal="right" vertical="top" wrapText="1"/>
    </xf>
    <xf numFmtId="167" fontId="0" fillId="0" borderId="6" xfId="0" applyNumberFormat="1" applyFont="1" applyBorder="1" applyAlignment="1" applyProtection="1">
      <alignment horizontal="center" vertical="center" wrapText="1"/>
    </xf>
    <xf numFmtId="4" fontId="0" fillId="0" borderId="6" xfId="0" applyNumberFormat="1" applyFont="1" applyBorder="1" applyAlignment="1" applyProtection="1">
      <alignment horizontal="right" vertical="top" wrapText="1"/>
    </xf>
    <xf numFmtId="167" fontId="16" fillId="0" borderId="8" xfId="0" applyNumberFormat="1" applyFont="1" applyBorder="1" applyAlignment="1" applyProtection="1">
      <alignment horizontal="left" vertical="top" wrapText="1"/>
    </xf>
    <xf numFmtId="167" fontId="0" fillId="0" borderId="8" xfId="0" applyNumberFormat="1" applyFont="1" applyBorder="1" applyAlignment="1" applyProtection="1">
      <alignment horizontal="center" vertical="center" wrapText="1"/>
    </xf>
    <xf numFmtId="165" fontId="0" fillId="0" borderId="8" xfId="0" applyNumberFormat="1" applyFont="1" applyBorder="1" applyAlignment="1" applyProtection="1">
      <alignment horizontal="left" vertical="top" wrapText="1"/>
    </xf>
    <xf numFmtId="167" fontId="26" fillId="0" borderId="5" xfId="0" applyNumberFormat="1" applyFont="1" applyBorder="1" applyAlignment="1" applyProtection="1">
      <alignment horizontal="left" vertical="top" wrapText="1"/>
    </xf>
    <xf numFmtId="165" fontId="0" fillId="0" borderId="5" xfId="0" applyNumberFormat="1" applyFont="1" applyBorder="1" applyAlignment="1" applyProtection="1">
      <alignment vertical="top"/>
    </xf>
    <xf numFmtId="167" fontId="0" fillId="0" borderId="6" xfId="0" applyNumberFormat="1" applyFont="1" applyBorder="1" applyAlignment="1" applyProtection="1">
      <alignment horizontal="center" vertical="top" wrapText="1"/>
    </xf>
    <xf numFmtId="165" fontId="0" fillId="0" borderId="6" xfId="0" applyNumberFormat="1" applyFont="1" applyBorder="1" applyAlignment="1" applyProtection="1">
      <alignment vertical="top"/>
    </xf>
    <xf numFmtId="165" fontId="0" fillId="0" borderId="7" xfId="0" applyNumberFormat="1" applyFont="1" applyBorder="1" applyAlignment="1" applyProtection="1">
      <alignment horizontal="right" vertical="top" wrapText="1"/>
    </xf>
    <xf numFmtId="2" fontId="3" fillId="0" borderId="6" xfId="0" applyNumberFormat="1" applyFont="1" applyBorder="1" applyAlignment="1" applyProtection="1">
      <alignment horizontal="right" vertical="top" wrapText="1"/>
    </xf>
    <xf numFmtId="2" fontId="15" fillId="0" borderId="9" xfId="0" applyNumberFormat="1" applyFont="1" applyBorder="1" applyAlignment="1" applyProtection="1">
      <alignment horizontal="left" vertical="top" wrapText="1"/>
    </xf>
    <xf numFmtId="2" fontId="3" fillId="0" borderId="9" xfId="0" applyNumberFormat="1" applyFont="1" applyBorder="1" applyAlignment="1" applyProtection="1">
      <alignment horizontal="right" vertical="top" wrapText="1"/>
    </xf>
    <xf numFmtId="0" fontId="3" fillId="0" borderId="9" xfId="0" applyFont="1" applyBorder="1" applyAlignment="1" applyProtection="1">
      <alignment horizontal="left" vertical="top" wrapText="1"/>
    </xf>
    <xf numFmtId="0" fontId="23" fillId="4" borderId="13" xfId="0" applyFont="1" applyFill="1" applyBorder="1" applyAlignment="1" applyProtection="1">
      <alignment horizontal="left" vertical="center" wrapText="1"/>
    </xf>
    <xf numFmtId="0" fontId="15" fillId="4" borderId="15" xfId="0" applyFont="1" applyFill="1" applyBorder="1" applyAlignment="1" applyProtection="1">
      <alignment horizontal="left" vertical="center" wrapText="1"/>
    </xf>
    <xf numFmtId="0" fontId="3" fillId="4" borderId="16" xfId="0" applyFont="1" applyFill="1" applyBorder="1" applyAlignment="1" applyProtection="1">
      <alignment horizontal="left" vertical="center" wrapText="1"/>
    </xf>
    <xf numFmtId="0" fontId="16" fillId="4" borderId="18" xfId="0" applyFont="1" applyFill="1" applyBorder="1" applyAlignment="1" applyProtection="1">
      <alignment horizontal="left" vertical="center" wrapText="1"/>
    </xf>
    <xf numFmtId="0" fontId="23" fillId="4" borderId="19" xfId="0" applyFont="1" applyFill="1" applyBorder="1" applyAlignment="1" applyProtection="1">
      <alignment horizontal="left" vertical="center" wrapText="1"/>
    </xf>
    <xf numFmtId="0" fontId="15" fillId="4" borderId="18" xfId="0" applyFont="1" applyFill="1" applyBorder="1" applyAlignment="1" applyProtection="1">
      <alignment horizontal="left" vertical="center" wrapText="1"/>
    </xf>
    <xf numFmtId="167" fontId="3" fillId="4" borderId="19" xfId="0" applyNumberFormat="1" applyFont="1" applyFill="1" applyBorder="1" applyAlignment="1" applyProtection="1">
      <alignment horizontal="left" vertical="center" wrapText="1"/>
    </xf>
    <xf numFmtId="0" fontId="16" fillId="4" borderId="21" xfId="0" applyFont="1" applyFill="1" applyBorder="1" applyAlignment="1" applyProtection="1">
      <alignment horizontal="left" vertical="center" wrapText="1"/>
    </xf>
    <xf numFmtId="165" fontId="23" fillId="4" borderId="16" xfId="0" applyNumberFormat="1" applyFont="1" applyFill="1" applyBorder="1" applyAlignment="1" applyProtection="1">
      <alignment horizontal="left" vertical="center" wrapText="1"/>
    </xf>
    <xf numFmtId="2" fontId="15" fillId="4" borderId="23" xfId="0" applyNumberFormat="1" applyFont="1" applyFill="1" applyBorder="1" applyAlignment="1" applyProtection="1">
      <alignment horizontal="left" vertical="center" wrapText="1"/>
    </xf>
    <xf numFmtId="0" fontId="15" fillId="4" borderId="25" xfId="0" applyFont="1" applyFill="1" applyBorder="1" applyAlignment="1" applyProtection="1">
      <alignment horizontal="left" vertical="center" wrapText="1"/>
    </xf>
    <xf numFmtId="1" fontId="15" fillId="4" borderId="27" xfId="0" applyNumberFormat="1" applyFont="1" applyFill="1" applyBorder="1" applyAlignment="1" applyProtection="1">
      <alignment horizontal="left" vertical="center" wrapText="1"/>
    </xf>
    <xf numFmtId="167" fontId="3" fillId="4" borderId="28" xfId="0" applyNumberFormat="1" applyFont="1" applyFill="1" applyBorder="1" applyAlignment="1" applyProtection="1">
      <alignment horizontal="left" vertical="center" wrapText="1"/>
    </xf>
    <xf numFmtId="1" fontId="15" fillId="0" borderId="8" xfId="11" applyNumberFormat="1" applyFont="1" applyBorder="1" applyAlignment="1" applyProtection="1">
      <alignment horizontal="center" vertical="top" wrapText="1"/>
    </xf>
    <xf numFmtId="0" fontId="16" fillId="0" borderId="7" xfId="0" applyFont="1" applyBorder="1" applyAlignment="1" applyProtection="1">
      <alignment horizontal="center" vertical="top" wrapText="1"/>
    </xf>
    <xf numFmtId="0" fontId="16" fillId="0" borderId="9" xfId="0" applyFont="1" applyBorder="1" applyAlignment="1" applyProtection="1">
      <alignment horizontal="center" vertical="top" wrapText="1"/>
    </xf>
    <xf numFmtId="0" fontId="16" fillId="4" borderId="32" xfId="0" applyFont="1" applyFill="1" applyBorder="1" applyAlignment="1" applyProtection="1">
      <alignment horizontal="left" vertical="center" wrapText="1"/>
    </xf>
    <xf numFmtId="0" fontId="23" fillId="4" borderId="33" xfId="0" applyFont="1" applyFill="1" applyBorder="1" applyAlignment="1" applyProtection="1">
      <alignment horizontal="left" vertical="center" wrapText="1"/>
    </xf>
    <xf numFmtId="1" fontId="15" fillId="0" borderId="3" xfId="11" applyNumberFormat="1" applyFont="1" applyBorder="1" applyAlignment="1" applyProtection="1">
      <alignment horizontal="center" vertical="top" wrapText="1"/>
    </xf>
    <xf numFmtId="1" fontId="15" fillId="0" borderId="9" xfId="11" applyNumberFormat="1" applyFont="1" applyBorder="1" applyAlignment="1" applyProtection="1">
      <alignment horizontal="center" vertical="top" wrapText="1"/>
    </xf>
    <xf numFmtId="0" fontId="15" fillId="4" borderId="9" xfId="0" applyFont="1" applyFill="1" applyBorder="1" applyAlignment="1" applyProtection="1">
      <alignment horizontal="left" vertical="center" wrapText="1"/>
    </xf>
    <xf numFmtId="0" fontId="3" fillId="4" borderId="8" xfId="0" applyFont="1" applyFill="1" applyBorder="1" applyAlignment="1" applyProtection="1">
      <alignment horizontal="left" vertical="center" wrapText="1"/>
    </xf>
    <xf numFmtId="2" fontId="15" fillId="4" borderId="4" xfId="0" applyNumberFormat="1" applyFont="1" applyFill="1" applyBorder="1" applyAlignment="1" applyProtection="1">
      <alignment horizontal="left" vertical="center" wrapText="1"/>
    </xf>
    <xf numFmtId="0" fontId="15" fillId="4" borderId="8" xfId="0" applyFont="1" applyFill="1" applyBorder="1" applyAlignment="1" applyProtection="1">
      <alignment horizontal="left" vertical="center" wrapText="1"/>
    </xf>
    <xf numFmtId="0" fontId="23" fillId="4" borderId="8" xfId="0" applyFont="1" applyFill="1" applyBorder="1" applyAlignment="1" applyProtection="1">
      <alignment horizontal="left" vertical="center" wrapText="1"/>
    </xf>
    <xf numFmtId="0" fontId="16" fillId="4" borderId="8" xfId="0" applyFont="1" applyFill="1" applyBorder="1" applyAlignment="1" applyProtection="1">
      <alignment horizontal="left" vertical="center" wrapText="1"/>
    </xf>
    <xf numFmtId="0" fontId="23" fillId="4" borderId="9" xfId="0" applyFont="1" applyFill="1" applyBorder="1" applyAlignment="1" applyProtection="1">
      <alignment horizontal="left" vertical="center"/>
    </xf>
    <xf numFmtId="167" fontId="15" fillId="4" borderId="4" xfId="0" applyNumberFormat="1" applyFont="1" applyFill="1" applyBorder="1" applyAlignment="1" applyProtection="1">
      <alignment horizontal="left" vertical="center" wrapText="1"/>
    </xf>
    <xf numFmtId="0" fontId="16" fillId="4" borderId="7" xfId="0" applyFont="1" applyFill="1" applyBorder="1" applyAlignment="1" applyProtection="1">
      <alignment horizontal="left" vertical="center" wrapText="1"/>
    </xf>
    <xf numFmtId="0" fontId="23" fillId="4" borderId="7" xfId="0" applyFont="1" applyFill="1" applyBorder="1" applyAlignment="1" applyProtection="1">
      <alignment horizontal="left" vertical="center" wrapText="1"/>
    </xf>
    <xf numFmtId="167" fontId="23" fillId="4" borderId="7" xfId="0" applyNumberFormat="1" applyFont="1" applyFill="1" applyBorder="1" applyAlignment="1" applyProtection="1">
      <alignment horizontal="left" vertical="center" wrapText="1"/>
    </xf>
    <xf numFmtId="2" fontId="15" fillId="0" borderId="7" xfId="0" applyNumberFormat="1" applyFont="1" applyBorder="1" applyAlignment="1" applyProtection="1">
      <alignment horizontal="center" vertical="top" wrapText="1"/>
    </xf>
    <xf numFmtId="0" fontId="16" fillId="4" borderId="9" xfId="0" applyFont="1" applyFill="1" applyBorder="1" applyAlignment="1" applyProtection="1">
      <alignment horizontal="left" vertical="center" wrapText="1"/>
    </xf>
    <xf numFmtId="0" fontId="15" fillId="4" borderId="4" xfId="11" applyFont="1" applyFill="1" applyBorder="1" applyAlignment="1" applyProtection="1">
      <alignment horizontal="left" vertical="center" wrapText="1"/>
    </xf>
    <xf numFmtId="2" fontId="15" fillId="4" borderId="8" xfId="0" applyNumberFormat="1" applyFont="1" applyFill="1" applyBorder="1" applyAlignment="1" applyProtection="1">
      <alignment horizontal="left" vertical="center" wrapText="1"/>
    </xf>
    <xf numFmtId="0" fontId="15" fillId="4" borderId="9" xfId="11" applyFont="1" applyFill="1" applyBorder="1" applyAlignment="1" applyProtection="1">
      <alignment horizontal="left" vertical="center" wrapText="1"/>
    </xf>
    <xf numFmtId="3" fontId="3" fillId="4" borderId="8" xfId="11" applyNumberFormat="1" applyFont="1" applyFill="1" applyBorder="1" applyAlignment="1" applyProtection="1">
      <alignment horizontal="left" vertical="center" wrapText="1"/>
    </xf>
    <xf numFmtId="0" fontId="15" fillId="4" borderId="30" xfId="0" applyFont="1" applyFill="1" applyBorder="1" applyAlignment="1" applyProtection="1">
      <alignment horizontal="left" vertical="center" wrapText="1"/>
    </xf>
    <xf numFmtId="2" fontId="15" fillId="4" borderId="30" xfId="0" applyNumberFormat="1" applyFont="1" applyFill="1" applyBorder="1" applyAlignment="1" applyProtection="1">
      <alignment horizontal="left" vertical="center" wrapText="1"/>
    </xf>
    <xf numFmtId="167" fontId="3" fillId="4" borderId="7" xfId="0" applyNumberFormat="1" applyFont="1" applyFill="1" applyBorder="1" applyAlignment="1" applyProtection="1">
      <alignment horizontal="left" vertical="center" wrapText="1"/>
    </xf>
    <xf numFmtId="0" fontId="15" fillId="4" borderId="30" xfId="11" applyFont="1" applyFill="1" applyBorder="1" applyAlignment="1" applyProtection="1">
      <alignment horizontal="left" vertical="center" wrapText="1"/>
    </xf>
    <xf numFmtId="0" fontId="15" fillId="4" borderId="3" xfId="0" applyFont="1" applyFill="1" applyBorder="1" applyAlignment="1" applyProtection="1">
      <alignment horizontal="left" vertical="center" wrapText="1"/>
    </xf>
    <xf numFmtId="165" fontId="3" fillId="4" borderId="8" xfId="0" applyNumberFormat="1" applyFont="1" applyFill="1" applyBorder="1" applyAlignment="1" applyProtection="1">
      <alignment horizontal="left" vertical="center"/>
    </xf>
    <xf numFmtId="49" fontId="16" fillId="0" borderId="2" xfId="0" applyNumberFormat="1" applyFont="1" applyBorder="1" applyAlignment="1" applyProtection="1">
      <alignment horizontal="center" vertical="top" wrapText="1"/>
    </xf>
    <xf numFmtId="49" fontId="16" fillId="0" borderId="7" xfId="0" applyNumberFormat="1" applyFont="1" applyBorder="1" applyAlignment="1" applyProtection="1">
      <alignment horizontal="center" vertical="top" wrapText="1"/>
    </xf>
    <xf numFmtId="0" fontId="15" fillId="4" borderId="8" xfId="8" applyFont="1" applyFill="1" applyBorder="1" applyAlignment="1" applyProtection="1">
      <alignment horizontal="left" vertical="center" wrapText="1"/>
    </xf>
    <xf numFmtId="167" fontId="23" fillId="4" borderId="8" xfId="5" applyNumberFormat="1" applyFont="1" applyFill="1" applyBorder="1" applyAlignment="1" applyProtection="1">
      <alignment horizontal="left" vertical="center" wrapText="1"/>
    </xf>
    <xf numFmtId="0" fontId="3" fillId="4" borderId="7" xfId="0" applyFont="1" applyFill="1" applyBorder="1" applyAlignment="1" applyProtection="1">
      <alignment horizontal="left" vertical="center" wrapText="1"/>
    </xf>
    <xf numFmtId="3" fontId="15" fillId="4" borderId="8" xfId="0" applyNumberFormat="1" applyFont="1" applyFill="1" applyBorder="1" applyAlignment="1" applyProtection="1">
      <alignment horizontal="left" vertical="center" wrapText="1"/>
    </xf>
    <xf numFmtId="3" fontId="23" fillId="4" borderId="9" xfId="0" applyNumberFormat="1" applyFont="1" applyFill="1" applyBorder="1" applyAlignment="1" applyProtection="1">
      <alignment horizontal="left" vertical="center"/>
    </xf>
    <xf numFmtId="2" fontId="3" fillId="4" borderId="8" xfId="0" applyNumberFormat="1" applyFont="1" applyFill="1" applyBorder="1" applyAlignment="1" applyProtection="1">
      <alignment horizontal="left" vertical="center" wrapText="1"/>
    </xf>
    <xf numFmtId="0" fontId="15" fillId="4" borderId="7" xfId="0" applyFont="1" applyFill="1" applyBorder="1" applyAlignment="1" applyProtection="1">
      <alignment horizontal="left" vertical="center" wrapText="1"/>
    </xf>
    <xf numFmtId="1" fontId="15" fillId="0" borderId="20" xfId="11" applyNumberFormat="1" applyFont="1" applyBorder="1" applyAlignment="1" applyProtection="1">
      <alignment horizontal="center" vertical="top" wrapText="1"/>
    </xf>
    <xf numFmtId="1" fontId="3" fillId="4" borderId="8" xfId="0" applyNumberFormat="1" applyFont="1" applyFill="1" applyBorder="1" applyAlignment="1" applyProtection="1">
      <alignment horizontal="left" vertical="center" wrapText="1"/>
    </xf>
    <xf numFmtId="0" fontId="15" fillId="4" borderId="4" xfId="0" applyFont="1" applyFill="1" applyBorder="1" applyAlignment="1" applyProtection="1">
      <alignment horizontal="left" vertical="center" wrapText="1"/>
    </xf>
    <xf numFmtId="165" fontId="23" fillId="4" borderId="7" xfId="0" applyNumberFormat="1" applyFont="1" applyFill="1" applyBorder="1" applyAlignment="1" applyProtection="1">
      <alignment horizontal="left" vertical="center" wrapText="1"/>
    </xf>
    <xf numFmtId="0" fontId="6" fillId="0" borderId="1" xfId="0" applyFont="1" applyBorder="1" applyAlignment="1" applyProtection="1">
      <alignment horizontal="left" vertical="center" wrapText="1" indent="15"/>
    </xf>
    <xf numFmtId="0" fontId="16" fillId="0" borderId="3" xfId="0" applyFont="1" applyBorder="1" applyAlignment="1" applyProtection="1">
      <alignment horizontal="center" vertical="top" wrapText="1"/>
    </xf>
    <xf numFmtId="1" fontId="15" fillId="4" borderId="7" xfId="0" applyNumberFormat="1" applyFont="1" applyFill="1" applyBorder="1" applyAlignment="1" applyProtection="1">
      <alignment horizontal="left" vertical="center" wrapText="1"/>
    </xf>
    <xf numFmtId="2" fontId="16" fillId="0" borderId="7" xfId="0" applyNumberFormat="1" applyFont="1" applyBorder="1" applyAlignment="1" applyProtection="1">
      <alignment horizontal="center" vertical="top" wrapText="1"/>
    </xf>
    <xf numFmtId="1" fontId="15" fillId="4" borderId="18" xfId="0" applyNumberFormat="1" applyFont="1" applyFill="1" applyBorder="1" applyAlignment="1" applyProtection="1">
      <alignment horizontal="left" vertical="center" wrapText="1"/>
    </xf>
    <xf numFmtId="49" fontId="16" fillId="0" borderId="9" xfId="0" applyNumberFormat="1" applyFont="1" applyBorder="1" applyAlignment="1" applyProtection="1">
      <alignment horizontal="center" vertical="top" wrapText="1"/>
    </xf>
    <xf numFmtId="0" fontId="15" fillId="4" borderId="7" xfId="8" applyFont="1" applyFill="1" applyBorder="1" applyAlignment="1" applyProtection="1">
      <alignment horizontal="left" vertical="center" wrapText="1"/>
    </xf>
    <xf numFmtId="167" fontId="23" fillId="4" borderId="7" xfId="5" applyNumberFormat="1" applyFont="1" applyFill="1" applyBorder="1" applyAlignment="1" applyProtection="1">
      <alignment horizontal="left" vertical="center" wrapText="1"/>
    </xf>
    <xf numFmtId="2" fontId="15" fillId="4" borderId="7" xfId="0" applyNumberFormat="1" applyFont="1" applyFill="1" applyBorder="1" applyAlignment="1" applyProtection="1">
      <alignment horizontal="left" vertical="center" wrapText="1"/>
    </xf>
    <xf numFmtId="2" fontId="3" fillId="4" borderId="7" xfId="0" applyNumberFormat="1" applyFont="1" applyFill="1" applyBorder="1" applyAlignment="1" applyProtection="1">
      <alignment horizontal="left" vertical="center" wrapText="1"/>
    </xf>
    <xf numFmtId="0" fontId="16" fillId="0" borderId="39" xfId="0" applyFont="1" applyBorder="1" applyAlignment="1" applyProtection="1">
      <alignment horizontal="center" vertical="top" wrapText="1"/>
    </xf>
    <xf numFmtId="168" fontId="23" fillId="4" borderId="8" xfId="5" applyNumberFormat="1" applyFont="1" applyFill="1" applyBorder="1" applyAlignment="1" applyProtection="1">
      <alignment horizontal="left" vertical="center" wrapText="1"/>
    </xf>
    <xf numFmtId="0" fontId="15" fillId="4" borderId="4" xfId="8" applyFont="1" applyFill="1" applyBorder="1" applyAlignment="1" applyProtection="1">
      <alignment horizontal="left" vertical="center" wrapText="1"/>
    </xf>
    <xf numFmtId="167" fontId="3" fillId="4" borderId="8" xfId="5" applyNumberFormat="1" applyFont="1" applyFill="1" applyBorder="1" applyAlignment="1" applyProtection="1">
      <alignment horizontal="left" vertical="center" wrapText="1"/>
    </xf>
    <xf numFmtId="3" fontId="3" fillId="4" borderId="8" xfId="0" applyNumberFormat="1" applyFont="1" applyFill="1" applyBorder="1" applyAlignment="1" applyProtection="1">
      <alignment horizontal="left" vertical="center" wrapText="1"/>
    </xf>
    <xf numFmtId="49" fontId="16" fillId="0" borderId="3" xfId="0" applyNumberFormat="1" applyFont="1" applyBorder="1" applyAlignment="1" applyProtection="1">
      <alignment horizontal="center" vertical="top" wrapText="1"/>
    </xf>
    <xf numFmtId="0" fontId="31" fillId="4" borderId="7" xfId="0" applyFont="1" applyFill="1" applyBorder="1" applyAlignment="1" applyProtection="1">
      <alignment horizontal="left" vertical="center" wrapText="1"/>
    </xf>
    <xf numFmtId="167" fontId="31" fillId="4" borderId="7" xfId="0" applyNumberFormat="1" applyFont="1" applyFill="1" applyBorder="1" applyAlignment="1" applyProtection="1">
      <alignment horizontal="left" vertical="center" wrapText="1"/>
    </xf>
    <xf numFmtId="2" fontId="23" fillId="4" borderId="7" xfId="0" applyNumberFormat="1" applyFont="1" applyFill="1" applyBorder="1" applyAlignment="1" applyProtection="1">
      <alignment horizontal="left" vertical="center" wrapText="1"/>
    </xf>
    <xf numFmtId="3" fontId="3" fillId="4" borderId="7" xfId="8" applyNumberFormat="1" applyFont="1" applyFill="1" applyBorder="1" applyAlignment="1" applyProtection="1">
      <alignment horizontal="left" vertical="center" wrapText="1"/>
    </xf>
    <xf numFmtId="0" fontId="3" fillId="4" borderId="7" xfId="8" applyFont="1" applyFill="1" applyBorder="1" applyAlignment="1" applyProtection="1">
      <alignment horizontal="left" vertical="center" wrapText="1"/>
    </xf>
    <xf numFmtId="167" fontId="15" fillId="0" borderId="3" xfId="11" applyNumberFormat="1" applyFont="1" applyBorder="1" applyAlignment="1" applyProtection="1">
      <alignment horizontal="center" vertical="top" wrapText="1"/>
    </xf>
    <xf numFmtId="167" fontId="15" fillId="0" borderId="7" xfId="11" applyNumberFormat="1" applyFont="1" applyBorder="1" applyAlignment="1" applyProtection="1">
      <alignment horizontal="center" vertical="top" wrapText="1"/>
    </xf>
  </cellXfs>
  <cellStyles count="12">
    <cellStyle name="Excel Built-in Explanatory Text" xfId="11"/>
    <cellStyle name="Lien hypertexte" xfId="3"/>
    <cellStyle name="Milliers" xfId="1" builtinId="3"/>
    <cellStyle name="Normal" xfId="0" builtinId="0"/>
    <cellStyle name="Normal 11" xfId="4"/>
    <cellStyle name="Normal 2" xfId="5"/>
    <cellStyle name="Normal 2 2 2 3" xfId="6"/>
    <cellStyle name="Normal 2 5" xfId="7"/>
    <cellStyle name="Normal 3" xfId="8"/>
    <cellStyle name="Normal_RevueCGDD_NAMEA_CO2_figures" xfId="9"/>
    <cellStyle name="Pourcentage" xfId="2" builtinId="5"/>
    <cellStyle name="Pourcentage 2" xfId="1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990000"/>
      <rgbColor rgb="FF008000"/>
      <rgbColor rgb="FF000080"/>
      <rgbColor rgb="FF808000"/>
      <rgbColor rgb="FF800080"/>
      <rgbColor rgb="FF008080"/>
      <rgbColor rgb="FFC0C0C0"/>
      <rgbColor rgb="FF7F7F7F"/>
      <rgbColor rgb="FF9999FF"/>
      <rgbColor rgb="FF993366"/>
      <rgbColor rgb="FFFFFFCC"/>
      <rgbColor rgb="FFDEE6E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4586"/>
      <rgbColor rgb="FF339966"/>
      <rgbColor rgb="FF003300"/>
      <rgbColor rgb="FF1C1C1C"/>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 Type="http://schemas.openxmlformats.org/officeDocument/2006/relationships/image" Target="../media/image5.png"/><Relationship Id="rId16" Type="http://schemas.openxmlformats.org/officeDocument/2006/relationships/image" Target="../media/image19.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1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0</xdr:col>
      <xdr:colOff>171720</xdr:colOff>
      <xdr:row>29</xdr:row>
      <xdr:rowOff>106964</xdr:rowOff>
    </xdr:from>
    <xdr:to>
      <xdr:col>1</xdr:col>
      <xdr:colOff>444500</xdr:colOff>
      <xdr:row>36</xdr:row>
      <xdr:rowOff>36519</xdr:rowOff>
    </xdr:to>
    <xdr:pic>
      <xdr:nvPicPr>
        <xdr:cNvPr id="2" name="Image 1"/>
        <xdr:cNvPicPr/>
      </xdr:nvPicPr>
      <xdr:blipFill>
        <a:blip xmlns:r="http://schemas.openxmlformats.org/officeDocument/2006/relationships" r:embed="rId1"/>
        <a:stretch/>
      </xdr:blipFill>
      <xdr:spPr>
        <a:xfrm>
          <a:off x="171720" y="6060089"/>
          <a:ext cx="1058593" cy="1151930"/>
        </a:xfrm>
        <a:prstGeom prst="rect">
          <a:avLst/>
        </a:prstGeom>
        <a:ln w="0">
          <a:noFill/>
        </a:ln>
      </xdr:spPr>
    </xdr:pic>
    <xdr:clientData/>
  </xdr:twoCellAnchor>
  <xdr:twoCellAnchor editAs="absolute">
    <xdr:from>
      <xdr:col>12</xdr:col>
      <xdr:colOff>1007640</xdr:colOff>
      <xdr:row>29</xdr:row>
      <xdr:rowOff>82140</xdr:rowOff>
    </xdr:from>
    <xdr:to>
      <xdr:col>13</xdr:col>
      <xdr:colOff>647700</xdr:colOff>
      <xdr:row>36</xdr:row>
      <xdr:rowOff>25400</xdr:rowOff>
    </xdr:to>
    <xdr:pic>
      <xdr:nvPicPr>
        <xdr:cNvPr id="3" name="Image 2"/>
        <xdr:cNvPicPr/>
      </xdr:nvPicPr>
      <xdr:blipFill>
        <a:blip xmlns:r="http://schemas.openxmlformats.org/officeDocument/2006/relationships" r:embed="rId2"/>
        <a:stretch/>
      </xdr:blipFill>
      <xdr:spPr>
        <a:xfrm>
          <a:off x="10754890" y="6000340"/>
          <a:ext cx="1037060" cy="1187860"/>
        </a:xfrm>
        <a:prstGeom prst="rect">
          <a:avLst/>
        </a:prstGeom>
        <a:ln w="0">
          <a:noFill/>
        </a:ln>
      </xdr:spPr>
    </xdr:pic>
    <xdr:clientData/>
  </xdr:twoCellAnchor>
  <xdr:twoCellAnchor editAs="absolute">
    <xdr:from>
      <xdr:col>0</xdr:col>
      <xdr:colOff>152281</xdr:colOff>
      <xdr:row>0</xdr:row>
      <xdr:rowOff>101520</xdr:rowOff>
    </xdr:from>
    <xdr:to>
      <xdr:col>1</xdr:col>
      <xdr:colOff>714376</xdr:colOff>
      <xdr:row>7</xdr:row>
      <xdr:rowOff>79375</xdr:rowOff>
    </xdr:to>
    <xdr:pic>
      <xdr:nvPicPr>
        <xdr:cNvPr id="4" name="Image 1"/>
        <xdr:cNvPicPr/>
      </xdr:nvPicPr>
      <xdr:blipFill>
        <a:blip xmlns:r="http://schemas.openxmlformats.org/officeDocument/2006/relationships" r:embed="rId3"/>
        <a:stretch/>
      </xdr:blipFill>
      <xdr:spPr>
        <a:xfrm>
          <a:off x="152281" y="101520"/>
          <a:ext cx="1347908" cy="1319293"/>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663840</xdr:colOff>
      <xdr:row>0</xdr:row>
      <xdr:rowOff>884160</xdr:rowOff>
    </xdr:to>
    <xdr:pic>
      <xdr:nvPicPr>
        <xdr:cNvPr id="27" name="Image 11"/>
        <xdr:cNvPicPr/>
      </xdr:nvPicPr>
      <xdr:blipFill>
        <a:blip xmlns:r="http://schemas.openxmlformats.org/officeDocument/2006/relationships" r:embed="rId1"/>
        <a:stretch/>
      </xdr:blipFill>
      <xdr:spPr>
        <a:xfrm>
          <a:off x="0" y="0"/>
          <a:ext cx="1240560" cy="88416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664200</xdr:colOff>
      <xdr:row>1</xdr:row>
      <xdr:rowOff>2160</xdr:rowOff>
    </xdr:to>
    <xdr:pic>
      <xdr:nvPicPr>
        <xdr:cNvPr id="28" name="Image 12"/>
        <xdr:cNvPicPr/>
      </xdr:nvPicPr>
      <xdr:blipFill>
        <a:blip xmlns:r="http://schemas.openxmlformats.org/officeDocument/2006/relationships" r:embed="rId1"/>
        <a:stretch/>
      </xdr:blipFill>
      <xdr:spPr>
        <a:xfrm>
          <a:off x="0" y="0"/>
          <a:ext cx="1227960" cy="87840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673920</xdr:colOff>
      <xdr:row>1</xdr:row>
      <xdr:rowOff>3960</xdr:rowOff>
    </xdr:to>
    <xdr:pic>
      <xdr:nvPicPr>
        <xdr:cNvPr id="29" name="Image 13"/>
        <xdr:cNvPicPr/>
      </xdr:nvPicPr>
      <xdr:blipFill>
        <a:blip xmlns:r="http://schemas.openxmlformats.org/officeDocument/2006/relationships" r:embed="rId1"/>
        <a:stretch/>
      </xdr:blipFill>
      <xdr:spPr>
        <a:xfrm>
          <a:off x="0" y="0"/>
          <a:ext cx="1225080" cy="89928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762840</xdr:colOff>
      <xdr:row>1</xdr:row>
      <xdr:rowOff>2160</xdr:rowOff>
    </xdr:to>
    <xdr:pic>
      <xdr:nvPicPr>
        <xdr:cNvPr id="30" name="Image 14"/>
        <xdr:cNvPicPr/>
      </xdr:nvPicPr>
      <xdr:blipFill>
        <a:blip xmlns:r="http://schemas.openxmlformats.org/officeDocument/2006/relationships" r:embed="rId1"/>
        <a:stretch/>
      </xdr:blipFill>
      <xdr:spPr>
        <a:xfrm>
          <a:off x="0" y="0"/>
          <a:ext cx="1224000" cy="86904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360</xdr:rowOff>
    </xdr:from>
    <xdr:to>
      <xdr:col>1</xdr:col>
      <xdr:colOff>701640</xdr:colOff>
      <xdr:row>0</xdr:row>
      <xdr:rowOff>902160</xdr:rowOff>
    </xdr:to>
    <xdr:pic>
      <xdr:nvPicPr>
        <xdr:cNvPr id="31" name="Image 15"/>
        <xdr:cNvPicPr/>
      </xdr:nvPicPr>
      <xdr:blipFill>
        <a:blip xmlns:r="http://schemas.openxmlformats.org/officeDocument/2006/relationships" r:embed="rId1"/>
        <a:stretch/>
      </xdr:blipFill>
      <xdr:spPr>
        <a:xfrm>
          <a:off x="0" y="360"/>
          <a:ext cx="1233000" cy="90180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596160</xdr:colOff>
      <xdr:row>1</xdr:row>
      <xdr:rowOff>11520</xdr:rowOff>
    </xdr:to>
    <xdr:pic>
      <xdr:nvPicPr>
        <xdr:cNvPr id="32" name="Image 16"/>
        <xdr:cNvPicPr/>
      </xdr:nvPicPr>
      <xdr:blipFill>
        <a:blip xmlns:r="http://schemas.openxmlformats.org/officeDocument/2006/relationships" r:embed="rId1"/>
        <a:stretch/>
      </xdr:blipFill>
      <xdr:spPr>
        <a:xfrm>
          <a:off x="0" y="0"/>
          <a:ext cx="1217880" cy="88776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820080</xdr:colOff>
      <xdr:row>0</xdr:row>
      <xdr:rowOff>894240</xdr:rowOff>
    </xdr:to>
    <xdr:pic>
      <xdr:nvPicPr>
        <xdr:cNvPr id="33" name="Image 17"/>
        <xdr:cNvPicPr/>
      </xdr:nvPicPr>
      <xdr:blipFill>
        <a:blip xmlns:r="http://schemas.openxmlformats.org/officeDocument/2006/relationships" r:embed="rId1"/>
        <a:stretch/>
      </xdr:blipFill>
      <xdr:spPr>
        <a:xfrm>
          <a:off x="0" y="0"/>
          <a:ext cx="1262160" cy="89424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744120</xdr:colOff>
      <xdr:row>1</xdr:row>
      <xdr:rowOff>1800</xdr:rowOff>
    </xdr:to>
    <xdr:pic>
      <xdr:nvPicPr>
        <xdr:cNvPr id="34" name="Image 18"/>
        <xdr:cNvPicPr/>
      </xdr:nvPicPr>
      <xdr:blipFill>
        <a:blip xmlns:r="http://schemas.openxmlformats.org/officeDocument/2006/relationships" r:embed="rId1"/>
        <a:stretch/>
      </xdr:blipFill>
      <xdr:spPr>
        <a:xfrm>
          <a:off x="0" y="0"/>
          <a:ext cx="1339920" cy="944640"/>
        </a:xfrm>
        <a:prstGeom prst="rect">
          <a:avLst/>
        </a:prstGeom>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360</xdr:rowOff>
    </xdr:from>
    <xdr:to>
      <xdr:col>1</xdr:col>
      <xdr:colOff>684000</xdr:colOff>
      <xdr:row>1</xdr:row>
      <xdr:rowOff>2520</xdr:rowOff>
    </xdr:to>
    <xdr:pic>
      <xdr:nvPicPr>
        <xdr:cNvPr id="35" name="Image 19"/>
        <xdr:cNvPicPr/>
      </xdr:nvPicPr>
      <xdr:blipFill>
        <a:blip xmlns:r="http://schemas.openxmlformats.org/officeDocument/2006/relationships" r:embed="rId1"/>
        <a:stretch/>
      </xdr:blipFill>
      <xdr:spPr>
        <a:xfrm>
          <a:off x="0" y="360"/>
          <a:ext cx="1196280" cy="89748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704880</xdr:colOff>
      <xdr:row>0</xdr:row>
      <xdr:rowOff>894240</xdr:rowOff>
    </xdr:to>
    <xdr:pic>
      <xdr:nvPicPr>
        <xdr:cNvPr id="36" name="Image 20"/>
        <xdr:cNvPicPr/>
      </xdr:nvPicPr>
      <xdr:blipFill>
        <a:blip xmlns:r="http://schemas.openxmlformats.org/officeDocument/2006/relationships" r:embed="rId1"/>
        <a:stretch/>
      </xdr:blipFill>
      <xdr:spPr>
        <a:xfrm>
          <a:off x="0" y="0"/>
          <a:ext cx="1236240" cy="8942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2</xdr:row>
      <xdr:rowOff>50400</xdr:rowOff>
    </xdr:from>
    <xdr:to>
      <xdr:col>0</xdr:col>
      <xdr:colOff>440280</xdr:colOff>
      <xdr:row>2</xdr:row>
      <xdr:rowOff>464400</xdr:rowOff>
    </xdr:to>
    <xdr:pic>
      <xdr:nvPicPr>
        <xdr:cNvPr id="3" name="Image 4"/>
        <xdr:cNvPicPr/>
      </xdr:nvPicPr>
      <xdr:blipFill>
        <a:blip xmlns:r="http://schemas.openxmlformats.org/officeDocument/2006/relationships" r:embed="rId1"/>
        <a:stretch/>
      </xdr:blipFill>
      <xdr:spPr>
        <a:xfrm>
          <a:off x="0" y="860040"/>
          <a:ext cx="440280" cy="414000"/>
        </a:xfrm>
        <a:prstGeom prst="rect">
          <a:avLst/>
        </a:prstGeom>
        <a:ln w="0">
          <a:noFill/>
        </a:ln>
      </xdr:spPr>
    </xdr:pic>
    <xdr:clientData/>
  </xdr:twoCellAnchor>
  <xdr:twoCellAnchor editAs="absolute">
    <xdr:from>
      <xdr:col>0</xdr:col>
      <xdr:colOff>0</xdr:colOff>
      <xdr:row>3</xdr:row>
      <xdr:rowOff>38520</xdr:rowOff>
    </xdr:from>
    <xdr:to>
      <xdr:col>0</xdr:col>
      <xdr:colOff>440280</xdr:colOff>
      <xdr:row>3</xdr:row>
      <xdr:rowOff>461520</xdr:rowOff>
    </xdr:to>
    <xdr:pic>
      <xdr:nvPicPr>
        <xdr:cNvPr id="4" name="Image 5"/>
        <xdr:cNvPicPr/>
      </xdr:nvPicPr>
      <xdr:blipFill>
        <a:blip xmlns:r="http://schemas.openxmlformats.org/officeDocument/2006/relationships" r:embed="rId2"/>
        <a:stretch/>
      </xdr:blipFill>
      <xdr:spPr>
        <a:xfrm>
          <a:off x="0" y="1314720"/>
          <a:ext cx="440280" cy="423000"/>
        </a:xfrm>
        <a:prstGeom prst="rect">
          <a:avLst/>
        </a:prstGeom>
        <a:ln w="0">
          <a:noFill/>
        </a:ln>
      </xdr:spPr>
    </xdr:pic>
    <xdr:clientData/>
  </xdr:twoCellAnchor>
  <xdr:twoCellAnchor editAs="absolute">
    <xdr:from>
      <xdr:col>0</xdr:col>
      <xdr:colOff>0</xdr:colOff>
      <xdr:row>5</xdr:row>
      <xdr:rowOff>23760</xdr:rowOff>
    </xdr:from>
    <xdr:to>
      <xdr:col>0</xdr:col>
      <xdr:colOff>440280</xdr:colOff>
      <xdr:row>5</xdr:row>
      <xdr:rowOff>446760</xdr:rowOff>
    </xdr:to>
    <xdr:pic>
      <xdr:nvPicPr>
        <xdr:cNvPr id="5" name="Image 6"/>
        <xdr:cNvPicPr/>
      </xdr:nvPicPr>
      <xdr:blipFill>
        <a:blip xmlns:r="http://schemas.openxmlformats.org/officeDocument/2006/relationships" r:embed="rId3"/>
        <a:stretch/>
      </xdr:blipFill>
      <xdr:spPr>
        <a:xfrm>
          <a:off x="0" y="2233440"/>
          <a:ext cx="440280" cy="423000"/>
        </a:xfrm>
        <a:prstGeom prst="rect">
          <a:avLst/>
        </a:prstGeom>
        <a:ln w="0">
          <a:noFill/>
        </a:ln>
      </xdr:spPr>
    </xdr:pic>
    <xdr:clientData/>
  </xdr:twoCellAnchor>
  <xdr:twoCellAnchor editAs="absolute">
    <xdr:from>
      <xdr:col>0</xdr:col>
      <xdr:colOff>0</xdr:colOff>
      <xdr:row>6</xdr:row>
      <xdr:rowOff>48240</xdr:rowOff>
    </xdr:from>
    <xdr:to>
      <xdr:col>0</xdr:col>
      <xdr:colOff>440280</xdr:colOff>
      <xdr:row>7</xdr:row>
      <xdr:rowOff>1440</xdr:rowOff>
    </xdr:to>
    <xdr:pic>
      <xdr:nvPicPr>
        <xdr:cNvPr id="6" name="Image 7"/>
        <xdr:cNvPicPr/>
      </xdr:nvPicPr>
      <xdr:blipFill>
        <a:blip xmlns:r="http://schemas.openxmlformats.org/officeDocument/2006/relationships" r:embed="rId4"/>
        <a:stretch/>
      </xdr:blipFill>
      <xdr:spPr>
        <a:xfrm>
          <a:off x="0" y="2724840"/>
          <a:ext cx="440280" cy="419760"/>
        </a:xfrm>
        <a:prstGeom prst="rect">
          <a:avLst/>
        </a:prstGeom>
        <a:ln w="0">
          <a:noFill/>
        </a:ln>
      </xdr:spPr>
    </xdr:pic>
    <xdr:clientData/>
  </xdr:twoCellAnchor>
  <xdr:twoCellAnchor editAs="absolute">
    <xdr:from>
      <xdr:col>0</xdr:col>
      <xdr:colOff>0</xdr:colOff>
      <xdr:row>7</xdr:row>
      <xdr:rowOff>36360</xdr:rowOff>
    </xdr:from>
    <xdr:to>
      <xdr:col>0</xdr:col>
      <xdr:colOff>440280</xdr:colOff>
      <xdr:row>7</xdr:row>
      <xdr:rowOff>450720</xdr:rowOff>
    </xdr:to>
    <xdr:pic>
      <xdr:nvPicPr>
        <xdr:cNvPr id="7" name="Image 8"/>
        <xdr:cNvPicPr/>
      </xdr:nvPicPr>
      <xdr:blipFill>
        <a:blip xmlns:r="http://schemas.openxmlformats.org/officeDocument/2006/relationships" r:embed="rId5"/>
        <a:stretch/>
      </xdr:blipFill>
      <xdr:spPr>
        <a:xfrm>
          <a:off x="0" y="3179520"/>
          <a:ext cx="440280" cy="414360"/>
        </a:xfrm>
        <a:prstGeom prst="rect">
          <a:avLst/>
        </a:prstGeom>
        <a:ln w="0">
          <a:noFill/>
        </a:ln>
      </xdr:spPr>
    </xdr:pic>
    <xdr:clientData/>
  </xdr:twoCellAnchor>
  <xdr:twoCellAnchor editAs="absolute">
    <xdr:from>
      <xdr:col>0</xdr:col>
      <xdr:colOff>0</xdr:colOff>
      <xdr:row>8</xdr:row>
      <xdr:rowOff>60480</xdr:rowOff>
    </xdr:from>
    <xdr:to>
      <xdr:col>0</xdr:col>
      <xdr:colOff>440280</xdr:colOff>
      <xdr:row>8</xdr:row>
      <xdr:rowOff>466200</xdr:rowOff>
    </xdr:to>
    <xdr:pic>
      <xdr:nvPicPr>
        <xdr:cNvPr id="8" name="Image 10"/>
        <xdr:cNvPicPr/>
      </xdr:nvPicPr>
      <xdr:blipFill>
        <a:blip xmlns:r="http://schemas.openxmlformats.org/officeDocument/2006/relationships" r:embed="rId6"/>
        <a:stretch/>
      </xdr:blipFill>
      <xdr:spPr>
        <a:xfrm>
          <a:off x="0" y="3670560"/>
          <a:ext cx="440280" cy="405720"/>
        </a:xfrm>
        <a:prstGeom prst="rect">
          <a:avLst/>
        </a:prstGeom>
        <a:ln w="0">
          <a:noFill/>
        </a:ln>
      </xdr:spPr>
    </xdr:pic>
    <xdr:clientData/>
  </xdr:twoCellAnchor>
  <xdr:twoCellAnchor editAs="absolute">
    <xdr:from>
      <xdr:col>0</xdr:col>
      <xdr:colOff>0</xdr:colOff>
      <xdr:row>9</xdr:row>
      <xdr:rowOff>31680</xdr:rowOff>
    </xdr:from>
    <xdr:to>
      <xdr:col>0</xdr:col>
      <xdr:colOff>440280</xdr:colOff>
      <xdr:row>10</xdr:row>
      <xdr:rowOff>2160</xdr:rowOff>
    </xdr:to>
    <xdr:pic>
      <xdr:nvPicPr>
        <xdr:cNvPr id="9" name="Image 11"/>
        <xdr:cNvPicPr/>
      </xdr:nvPicPr>
      <xdr:blipFill>
        <a:blip xmlns:r="http://schemas.openxmlformats.org/officeDocument/2006/relationships" r:embed="rId7"/>
        <a:stretch/>
      </xdr:blipFill>
      <xdr:spPr>
        <a:xfrm>
          <a:off x="0" y="4108320"/>
          <a:ext cx="440280" cy="437400"/>
        </a:xfrm>
        <a:prstGeom prst="rect">
          <a:avLst/>
        </a:prstGeom>
        <a:ln w="0">
          <a:noFill/>
        </a:ln>
      </xdr:spPr>
    </xdr:pic>
    <xdr:clientData/>
  </xdr:twoCellAnchor>
  <xdr:twoCellAnchor editAs="absolute">
    <xdr:from>
      <xdr:col>0</xdr:col>
      <xdr:colOff>0</xdr:colOff>
      <xdr:row>10</xdr:row>
      <xdr:rowOff>45720</xdr:rowOff>
    </xdr:from>
    <xdr:to>
      <xdr:col>0</xdr:col>
      <xdr:colOff>440280</xdr:colOff>
      <xdr:row>10</xdr:row>
      <xdr:rowOff>459360</xdr:rowOff>
    </xdr:to>
    <xdr:pic>
      <xdr:nvPicPr>
        <xdr:cNvPr id="10" name="Image 12"/>
        <xdr:cNvPicPr/>
      </xdr:nvPicPr>
      <xdr:blipFill>
        <a:blip xmlns:r="http://schemas.openxmlformats.org/officeDocument/2006/relationships" r:embed="rId8"/>
        <a:stretch/>
      </xdr:blipFill>
      <xdr:spPr>
        <a:xfrm>
          <a:off x="0" y="4589280"/>
          <a:ext cx="440280" cy="413640"/>
        </a:xfrm>
        <a:prstGeom prst="rect">
          <a:avLst/>
        </a:prstGeom>
        <a:ln w="0">
          <a:noFill/>
        </a:ln>
      </xdr:spPr>
    </xdr:pic>
    <xdr:clientData/>
  </xdr:twoCellAnchor>
  <xdr:twoCellAnchor editAs="absolute">
    <xdr:from>
      <xdr:col>0</xdr:col>
      <xdr:colOff>0</xdr:colOff>
      <xdr:row>11</xdr:row>
      <xdr:rowOff>61560</xdr:rowOff>
    </xdr:from>
    <xdr:to>
      <xdr:col>0</xdr:col>
      <xdr:colOff>440280</xdr:colOff>
      <xdr:row>12</xdr:row>
      <xdr:rowOff>14760</xdr:rowOff>
    </xdr:to>
    <xdr:pic>
      <xdr:nvPicPr>
        <xdr:cNvPr id="11" name="Image 13"/>
        <xdr:cNvPicPr/>
      </xdr:nvPicPr>
      <xdr:blipFill>
        <a:blip xmlns:r="http://schemas.openxmlformats.org/officeDocument/2006/relationships" r:embed="rId9"/>
        <a:stretch/>
      </xdr:blipFill>
      <xdr:spPr>
        <a:xfrm>
          <a:off x="0" y="5071680"/>
          <a:ext cx="440280" cy="420120"/>
        </a:xfrm>
        <a:prstGeom prst="rect">
          <a:avLst/>
        </a:prstGeom>
        <a:ln w="0">
          <a:noFill/>
        </a:ln>
      </xdr:spPr>
    </xdr:pic>
    <xdr:clientData/>
  </xdr:twoCellAnchor>
  <xdr:twoCellAnchor editAs="absolute">
    <xdr:from>
      <xdr:col>0</xdr:col>
      <xdr:colOff>0</xdr:colOff>
      <xdr:row>12</xdr:row>
      <xdr:rowOff>57960</xdr:rowOff>
    </xdr:from>
    <xdr:to>
      <xdr:col>0</xdr:col>
      <xdr:colOff>440280</xdr:colOff>
      <xdr:row>12</xdr:row>
      <xdr:rowOff>463680</xdr:rowOff>
    </xdr:to>
    <xdr:pic>
      <xdr:nvPicPr>
        <xdr:cNvPr id="12" name="Image 14"/>
        <xdr:cNvPicPr/>
      </xdr:nvPicPr>
      <xdr:blipFill>
        <a:blip xmlns:r="http://schemas.openxmlformats.org/officeDocument/2006/relationships" r:embed="rId10"/>
        <a:stretch/>
      </xdr:blipFill>
      <xdr:spPr>
        <a:xfrm>
          <a:off x="0" y="5535000"/>
          <a:ext cx="440280" cy="405720"/>
        </a:xfrm>
        <a:prstGeom prst="rect">
          <a:avLst/>
        </a:prstGeom>
        <a:ln w="0">
          <a:noFill/>
        </a:ln>
      </xdr:spPr>
    </xdr:pic>
    <xdr:clientData/>
  </xdr:twoCellAnchor>
  <xdr:twoCellAnchor editAs="absolute">
    <xdr:from>
      <xdr:col>0</xdr:col>
      <xdr:colOff>0</xdr:colOff>
      <xdr:row>13</xdr:row>
      <xdr:rowOff>37800</xdr:rowOff>
    </xdr:from>
    <xdr:to>
      <xdr:col>0</xdr:col>
      <xdr:colOff>440280</xdr:colOff>
      <xdr:row>13</xdr:row>
      <xdr:rowOff>452160</xdr:rowOff>
    </xdr:to>
    <xdr:pic>
      <xdr:nvPicPr>
        <xdr:cNvPr id="13" name="Image 15"/>
        <xdr:cNvPicPr/>
      </xdr:nvPicPr>
      <xdr:blipFill>
        <a:blip xmlns:r="http://schemas.openxmlformats.org/officeDocument/2006/relationships" r:embed="rId11"/>
        <a:stretch/>
      </xdr:blipFill>
      <xdr:spPr>
        <a:xfrm>
          <a:off x="0" y="5981400"/>
          <a:ext cx="440280" cy="414360"/>
        </a:xfrm>
        <a:prstGeom prst="rect">
          <a:avLst/>
        </a:prstGeom>
        <a:ln w="0">
          <a:noFill/>
        </a:ln>
      </xdr:spPr>
    </xdr:pic>
    <xdr:clientData/>
  </xdr:twoCellAnchor>
  <xdr:twoCellAnchor editAs="absolute">
    <xdr:from>
      <xdr:col>0</xdr:col>
      <xdr:colOff>0</xdr:colOff>
      <xdr:row>14</xdr:row>
      <xdr:rowOff>53280</xdr:rowOff>
    </xdr:from>
    <xdr:to>
      <xdr:col>0</xdr:col>
      <xdr:colOff>440280</xdr:colOff>
      <xdr:row>15</xdr:row>
      <xdr:rowOff>6840</xdr:rowOff>
    </xdr:to>
    <xdr:pic>
      <xdr:nvPicPr>
        <xdr:cNvPr id="14" name="Image 16"/>
        <xdr:cNvPicPr/>
      </xdr:nvPicPr>
      <xdr:blipFill>
        <a:blip xmlns:r="http://schemas.openxmlformats.org/officeDocument/2006/relationships" r:embed="rId12"/>
        <a:stretch/>
      </xdr:blipFill>
      <xdr:spPr>
        <a:xfrm>
          <a:off x="0" y="6463440"/>
          <a:ext cx="440280" cy="420480"/>
        </a:xfrm>
        <a:prstGeom prst="rect">
          <a:avLst/>
        </a:prstGeom>
        <a:ln w="0">
          <a:noFill/>
        </a:ln>
      </xdr:spPr>
    </xdr:pic>
    <xdr:clientData/>
  </xdr:twoCellAnchor>
  <xdr:twoCellAnchor editAs="absolute">
    <xdr:from>
      <xdr:col>0</xdr:col>
      <xdr:colOff>0</xdr:colOff>
      <xdr:row>15</xdr:row>
      <xdr:rowOff>50400</xdr:rowOff>
    </xdr:from>
    <xdr:to>
      <xdr:col>0</xdr:col>
      <xdr:colOff>440280</xdr:colOff>
      <xdr:row>15</xdr:row>
      <xdr:rowOff>464760</xdr:rowOff>
    </xdr:to>
    <xdr:pic>
      <xdr:nvPicPr>
        <xdr:cNvPr id="15" name="Image 17"/>
        <xdr:cNvPicPr/>
      </xdr:nvPicPr>
      <xdr:blipFill>
        <a:blip xmlns:r="http://schemas.openxmlformats.org/officeDocument/2006/relationships" r:embed="rId13"/>
        <a:stretch/>
      </xdr:blipFill>
      <xdr:spPr>
        <a:xfrm>
          <a:off x="0" y="6927480"/>
          <a:ext cx="440280" cy="414360"/>
        </a:xfrm>
        <a:prstGeom prst="rect">
          <a:avLst/>
        </a:prstGeom>
        <a:ln w="0">
          <a:noFill/>
        </a:ln>
      </xdr:spPr>
    </xdr:pic>
    <xdr:clientData/>
  </xdr:twoCellAnchor>
  <xdr:twoCellAnchor editAs="absolute">
    <xdr:from>
      <xdr:col>0</xdr:col>
      <xdr:colOff>0</xdr:colOff>
      <xdr:row>16</xdr:row>
      <xdr:rowOff>38520</xdr:rowOff>
    </xdr:from>
    <xdr:to>
      <xdr:col>0</xdr:col>
      <xdr:colOff>440280</xdr:colOff>
      <xdr:row>16</xdr:row>
      <xdr:rowOff>452520</xdr:rowOff>
    </xdr:to>
    <xdr:pic>
      <xdr:nvPicPr>
        <xdr:cNvPr id="16" name="Image 18"/>
        <xdr:cNvPicPr/>
      </xdr:nvPicPr>
      <xdr:blipFill>
        <a:blip xmlns:r="http://schemas.openxmlformats.org/officeDocument/2006/relationships" r:embed="rId14"/>
        <a:stretch/>
      </xdr:blipFill>
      <xdr:spPr>
        <a:xfrm>
          <a:off x="0" y="7382160"/>
          <a:ext cx="440280" cy="414000"/>
        </a:xfrm>
        <a:prstGeom prst="rect">
          <a:avLst/>
        </a:prstGeom>
        <a:ln w="0">
          <a:noFill/>
        </a:ln>
      </xdr:spPr>
    </xdr:pic>
    <xdr:clientData/>
  </xdr:twoCellAnchor>
  <xdr:twoCellAnchor editAs="absolute">
    <xdr:from>
      <xdr:col>0</xdr:col>
      <xdr:colOff>0</xdr:colOff>
      <xdr:row>17</xdr:row>
      <xdr:rowOff>54360</xdr:rowOff>
    </xdr:from>
    <xdr:to>
      <xdr:col>0</xdr:col>
      <xdr:colOff>440280</xdr:colOff>
      <xdr:row>17</xdr:row>
      <xdr:rowOff>465480</xdr:rowOff>
    </xdr:to>
    <xdr:pic>
      <xdr:nvPicPr>
        <xdr:cNvPr id="17" name="Image 19"/>
        <xdr:cNvPicPr/>
      </xdr:nvPicPr>
      <xdr:blipFill>
        <a:blip xmlns:r="http://schemas.openxmlformats.org/officeDocument/2006/relationships" r:embed="rId15"/>
        <a:stretch/>
      </xdr:blipFill>
      <xdr:spPr>
        <a:xfrm>
          <a:off x="0" y="7864920"/>
          <a:ext cx="440280" cy="411120"/>
        </a:xfrm>
        <a:prstGeom prst="rect">
          <a:avLst/>
        </a:prstGeom>
        <a:ln w="0">
          <a:noFill/>
        </a:ln>
      </xdr:spPr>
    </xdr:pic>
    <xdr:clientData/>
  </xdr:twoCellAnchor>
  <xdr:twoCellAnchor editAs="absolute">
    <xdr:from>
      <xdr:col>0</xdr:col>
      <xdr:colOff>0</xdr:colOff>
      <xdr:row>18</xdr:row>
      <xdr:rowOff>78480</xdr:rowOff>
    </xdr:from>
    <xdr:to>
      <xdr:col>0</xdr:col>
      <xdr:colOff>440280</xdr:colOff>
      <xdr:row>18</xdr:row>
      <xdr:rowOff>464760</xdr:rowOff>
    </xdr:to>
    <xdr:pic>
      <xdr:nvPicPr>
        <xdr:cNvPr id="18" name="Image 20"/>
        <xdr:cNvPicPr/>
      </xdr:nvPicPr>
      <xdr:blipFill>
        <a:blip xmlns:r="http://schemas.openxmlformats.org/officeDocument/2006/relationships" r:embed="rId16"/>
        <a:stretch/>
      </xdr:blipFill>
      <xdr:spPr>
        <a:xfrm>
          <a:off x="0" y="8355600"/>
          <a:ext cx="440280" cy="386280"/>
        </a:xfrm>
        <a:prstGeom prst="rect">
          <a:avLst/>
        </a:prstGeom>
        <a:ln w="0">
          <a:noFill/>
        </a:ln>
      </xdr:spPr>
    </xdr:pic>
    <xdr:clientData/>
  </xdr:twoCellAnchor>
  <xdr:twoCellAnchor editAs="absolute">
    <xdr:from>
      <xdr:col>0</xdr:col>
      <xdr:colOff>0</xdr:colOff>
      <xdr:row>4</xdr:row>
      <xdr:rowOff>35640</xdr:rowOff>
    </xdr:from>
    <xdr:to>
      <xdr:col>0</xdr:col>
      <xdr:colOff>440280</xdr:colOff>
      <xdr:row>4</xdr:row>
      <xdr:rowOff>441360</xdr:rowOff>
    </xdr:to>
    <xdr:pic>
      <xdr:nvPicPr>
        <xdr:cNvPr id="19" name="Image 3"/>
        <xdr:cNvPicPr/>
      </xdr:nvPicPr>
      <xdr:blipFill>
        <a:blip xmlns:r="http://schemas.openxmlformats.org/officeDocument/2006/relationships" r:embed="rId17"/>
        <a:stretch/>
      </xdr:blipFill>
      <xdr:spPr>
        <a:xfrm>
          <a:off x="0" y="1778760"/>
          <a:ext cx="440280" cy="4057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1080</xdr:rowOff>
    </xdr:from>
    <xdr:to>
      <xdr:col>1</xdr:col>
      <xdr:colOff>587520</xdr:colOff>
      <xdr:row>0</xdr:row>
      <xdr:rowOff>869760</xdr:rowOff>
    </xdr:to>
    <xdr:pic>
      <xdr:nvPicPr>
        <xdr:cNvPr id="20" name="Image 4"/>
        <xdr:cNvPicPr/>
      </xdr:nvPicPr>
      <xdr:blipFill>
        <a:blip xmlns:r="http://schemas.openxmlformats.org/officeDocument/2006/relationships" r:embed="rId1"/>
        <a:stretch/>
      </xdr:blipFill>
      <xdr:spPr>
        <a:xfrm>
          <a:off x="0" y="1080"/>
          <a:ext cx="1209240" cy="868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578880</xdr:colOff>
      <xdr:row>0</xdr:row>
      <xdr:rowOff>892800</xdr:rowOff>
    </xdr:to>
    <xdr:pic>
      <xdr:nvPicPr>
        <xdr:cNvPr id="21" name="Image 5"/>
        <xdr:cNvPicPr/>
      </xdr:nvPicPr>
      <xdr:blipFill>
        <a:blip xmlns:r="http://schemas.openxmlformats.org/officeDocument/2006/relationships" r:embed="rId1"/>
        <a:stretch/>
      </xdr:blipFill>
      <xdr:spPr>
        <a:xfrm>
          <a:off x="0" y="0"/>
          <a:ext cx="1213200" cy="8928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536760</xdr:colOff>
      <xdr:row>0</xdr:row>
      <xdr:rowOff>878400</xdr:rowOff>
    </xdr:to>
    <xdr:pic>
      <xdr:nvPicPr>
        <xdr:cNvPr id="22" name="Image 3"/>
        <xdr:cNvPicPr/>
      </xdr:nvPicPr>
      <xdr:blipFill>
        <a:blip xmlns:r="http://schemas.openxmlformats.org/officeDocument/2006/relationships" r:embed="rId1"/>
        <a:stretch/>
      </xdr:blipFill>
      <xdr:spPr>
        <a:xfrm>
          <a:off x="0" y="0"/>
          <a:ext cx="1190160" cy="87840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360</xdr:colOff>
      <xdr:row>0</xdr:row>
      <xdr:rowOff>0</xdr:rowOff>
    </xdr:from>
    <xdr:to>
      <xdr:col>1</xdr:col>
      <xdr:colOff>556200</xdr:colOff>
      <xdr:row>0</xdr:row>
      <xdr:rowOff>901440</xdr:rowOff>
    </xdr:to>
    <xdr:pic>
      <xdr:nvPicPr>
        <xdr:cNvPr id="23" name="Image 6"/>
        <xdr:cNvPicPr/>
      </xdr:nvPicPr>
      <xdr:blipFill>
        <a:blip xmlns:r="http://schemas.openxmlformats.org/officeDocument/2006/relationships" r:embed="rId1"/>
        <a:stretch/>
      </xdr:blipFill>
      <xdr:spPr>
        <a:xfrm>
          <a:off x="360" y="0"/>
          <a:ext cx="1209240" cy="9014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566280</xdr:colOff>
      <xdr:row>0</xdr:row>
      <xdr:rowOff>894240</xdr:rowOff>
    </xdr:to>
    <xdr:pic>
      <xdr:nvPicPr>
        <xdr:cNvPr id="24" name="Image 7"/>
        <xdr:cNvPicPr/>
      </xdr:nvPicPr>
      <xdr:blipFill>
        <a:blip xmlns:r="http://schemas.openxmlformats.org/officeDocument/2006/relationships" r:embed="rId1"/>
        <a:stretch/>
      </xdr:blipFill>
      <xdr:spPr>
        <a:xfrm>
          <a:off x="0" y="0"/>
          <a:ext cx="1207080" cy="8942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565560</xdr:colOff>
      <xdr:row>0</xdr:row>
      <xdr:rowOff>887760</xdr:rowOff>
    </xdr:to>
    <xdr:pic>
      <xdr:nvPicPr>
        <xdr:cNvPr id="25" name="Image 8"/>
        <xdr:cNvPicPr/>
      </xdr:nvPicPr>
      <xdr:blipFill>
        <a:blip xmlns:r="http://schemas.openxmlformats.org/officeDocument/2006/relationships" r:embed="rId1"/>
        <a:stretch/>
      </xdr:blipFill>
      <xdr:spPr>
        <a:xfrm>
          <a:off x="0" y="0"/>
          <a:ext cx="1218960" cy="8877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360</xdr:colOff>
      <xdr:row>0</xdr:row>
      <xdr:rowOff>360</xdr:rowOff>
    </xdr:from>
    <xdr:to>
      <xdr:col>1</xdr:col>
      <xdr:colOff>536400</xdr:colOff>
      <xdr:row>0</xdr:row>
      <xdr:rowOff>902160</xdr:rowOff>
    </xdr:to>
    <xdr:pic>
      <xdr:nvPicPr>
        <xdr:cNvPr id="26" name="Image 10"/>
        <xdr:cNvPicPr/>
      </xdr:nvPicPr>
      <xdr:blipFill>
        <a:blip xmlns:r="http://schemas.openxmlformats.org/officeDocument/2006/relationships" r:embed="rId1"/>
        <a:stretch/>
      </xdr:blipFill>
      <xdr:spPr>
        <a:xfrm>
          <a:off x="360" y="360"/>
          <a:ext cx="1208520" cy="901800"/>
        </a:xfrm>
        <a:prstGeom prst="rect">
          <a:avLst/>
        </a:prstGeom>
        <a:ln w="0">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J65515"/>
  <sheetViews>
    <sheetView tabSelected="1" zoomScale="80" zoomScaleNormal="80" workbookViewId="0">
      <selection activeCell="C2" sqref="C2:N4"/>
    </sheetView>
  </sheetViews>
  <sheetFormatPr baseColWidth="10" defaultColWidth="11.26953125" defaultRowHeight="14" x14ac:dyDescent="0.3"/>
  <cols>
    <col min="1" max="1" width="11.26953125" style="14"/>
    <col min="2" max="2" width="13.453125" style="14" customWidth="1"/>
    <col min="3" max="3" width="9" style="14" customWidth="1"/>
    <col min="4" max="8" width="11.26953125" style="14"/>
    <col min="9" max="9" width="10.7265625" style="14" customWidth="1"/>
    <col min="10" max="10" width="11.26953125" style="14"/>
    <col min="11" max="11" width="14" style="14" customWidth="1"/>
    <col min="12" max="12" width="13.453125" style="14" customWidth="1"/>
    <col min="13" max="13" width="20" style="14" customWidth="1"/>
    <col min="14" max="14" width="11.54296875" style="14" customWidth="1"/>
    <col min="15" max="15" width="17.26953125" style="14" customWidth="1"/>
    <col min="16" max="1024" width="11.26953125" style="14"/>
  </cols>
  <sheetData>
    <row r="2" spans="1:14" ht="15.75" customHeight="1" x14ac:dyDescent="0.3">
      <c r="C2" s="13" t="s">
        <v>0</v>
      </c>
      <c r="D2" s="13"/>
      <c r="E2" s="13"/>
      <c r="F2" s="13"/>
      <c r="G2" s="13"/>
      <c r="H2" s="13"/>
      <c r="I2" s="13"/>
      <c r="J2" s="13"/>
      <c r="K2" s="13"/>
      <c r="L2" s="13"/>
      <c r="M2" s="13"/>
      <c r="N2" s="13"/>
    </row>
    <row r="3" spans="1:14" ht="15.75" customHeight="1" x14ac:dyDescent="0.3">
      <c r="C3" s="13"/>
      <c r="D3" s="13"/>
      <c r="E3" s="13"/>
      <c r="F3" s="13"/>
      <c r="G3" s="13"/>
      <c r="H3" s="13"/>
      <c r="I3" s="13"/>
      <c r="J3" s="13"/>
      <c r="K3" s="13"/>
      <c r="L3" s="13"/>
      <c r="M3" s="13"/>
      <c r="N3" s="13"/>
    </row>
    <row r="4" spans="1:14" ht="15.75" customHeight="1" x14ac:dyDescent="0.3">
      <c r="C4" s="13"/>
      <c r="D4" s="13"/>
      <c r="E4" s="13"/>
      <c r="F4" s="13"/>
      <c r="G4" s="13"/>
      <c r="H4" s="13"/>
      <c r="I4" s="13"/>
      <c r="J4" s="13"/>
      <c r="K4" s="13"/>
      <c r="L4" s="13"/>
      <c r="M4" s="13"/>
      <c r="N4" s="13"/>
    </row>
    <row r="5" spans="1:14" ht="15.75" customHeight="1" x14ac:dyDescent="0.3">
      <c r="C5" s="12" t="s">
        <v>1</v>
      </c>
      <c r="D5" s="12"/>
      <c r="E5" s="12"/>
      <c r="F5" s="12"/>
      <c r="G5" s="12"/>
      <c r="H5" s="12"/>
      <c r="I5" s="12"/>
      <c r="J5" s="12"/>
      <c r="K5" s="12"/>
      <c r="L5" s="12"/>
      <c r="M5" s="12"/>
      <c r="N5" s="12"/>
    </row>
    <row r="6" spans="1:14" ht="15.75" customHeight="1" x14ac:dyDescent="0.3">
      <c r="C6" s="12"/>
      <c r="D6" s="12"/>
      <c r="E6" s="12"/>
      <c r="F6" s="12"/>
      <c r="G6" s="12"/>
      <c r="H6" s="12"/>
      <c r="I6" s="12"/>
      <c r="J6" s="12"/>
      <c r="K6" s="12"/>
      <c r="L6" s="12"/>
      <c r="M6" s="12"/>
      <c r="N6" s="12"/>
    </row>
    <row r="8" spans="1:14" ht="15.75" customHeight="1" x14ac:dyDescent="0.3">
      <c r="A8" s="11" t="s">
        <v>2</v>
      </c>
      <c r="B8" s="11"/>
      <c r="C8" s="11"/>
      <c r="D8" s="11"/>
      <c r="E8" s="11"/>
      <c r="F8" s="11"/>
      <c r="G8" s="11"/>
      <c r="H8" s="11"/>
      <c r="I8" s="11"/>
      <c r="J8" s="11"/>
      <c r="K8" s="11"/>
      <c r="L8" s="11"/>
      <c r="M8" s="11"/>
      <c r="N8" s="11"/>
    </row>
    <row r="9" spans="1:14" ht="15.75" customHeight="1" x14ac:dyDescent="0.3">
      <c r="A9" s="11"/>
      <c r="B9" s="11"/>
      <c r="C9" s="11"/>
      <c r="D9" s="11"/>
      <c r="E9" s="11"/>
      <c r="F9" s="11"/>
      <c r="G9" s="11"/>
      <c r="H9" s="11"/>
      <c r="I9" s="11"/>
      <c r="J9" s="11"/>
      <c r="K9" s="11"/>
      <c r="L9" s="11"/>
      <c r="M9" s="11"/>
      <c r="N9" s="11"/>
    </row>
    <row r="10" spans="1:14" ht="15.75" customHeight="1" x14ac:dyDescent="0.3">
      <c r="A10" s="11"/>
      <c r="B10" s="11"/>
      <c r="C10" s="11"/>
      <c r="D10" s="11"/>
      <c r="E10" s="11"/>
      <c r="F10" s="11"/>
      <c r="G10" s="11"/>
      <c r="H10" s="11"/>
      <c r="I10" s="11"/>
      <c r="J10" s="11"/>
      <c r="K10" s="11"/>
      <c r="L10" s="11"/>
      <c r="M10" s="11"/>
      <c r="N10" s="11"/>
    </row>
    <row r="11" spans="1:14" ht="15.75" customHeight="1" x14ac:dyDescent="0.3">
      <c r="A11" s="11"/>
      <c r="B11" s="11"/>
      <c r="C11" s="11"/>
      <c r="D11" s="11"/>
      <c r="E11" s="11"/>
      <c r="F11" s="11"/>
      <c r="G11" s="11"/>
      <c r="H11" s="11"/>
      <c r="I11" s="11"/>
      <c r="J11" s="11"/>
      <c r="K11" s="11"/>
      <c r="L11" s="11"/>
      <c r="M11" s="11"/>
      <c r="N11" s="11"/>
    </row>
    <row r="12" spans="1:14" ht="15.75" customHeight="1" x14ac:dyDescent="0.3">
      <c r="A12" s="11"/>
      <c r="B12" s="11"/>
      <c r="C12" s="11"/>
      <c r="D12" s="11"/>
      <c r="E12" s="11"/>
      <c r="F12" s="11"/>
      <c r="G12" s="11"/>
      <c r="H12" s="11"/>
      <c r="I12" s="11"/>
      <c r="J12" s="11"/>
      <c r="K12" s="11"/>
      <c r="L12" s="11"/>
      <c r="M12" s="11"/>
      <c r="N12" s="11"/>
    </row>
    <row r="13" spans="1:14" ht="15.75" customHeight="1" x14ac:dyDescent="0.3">
      <c r="A13" s="11"/>
      <c r="B13" s="11"/>
      <c r="C13" s="11"/>
      <c r="D13" s="11"/>
      <c r="E13" s="11"/>
      <c r="F13" s="11"/>
      <c r="G13" s="11"/>
      <c r="H13" s="11"/>
      <c r="I13" s="11"/>
      <c r="J13" s="11"/>
      <c r="K13" s="11"/>
      <c r="L13" s="11"/>
      <c r="M13" s="11"/>
      <c r="N13" s="11"/>
    </row>
    <row r="14" spans="1:14" ht="15.75" customHeight="1" x14ac:dyDescent="0.3">
      <c r="A14" s="11"/>
      <c r="B14" s="11"/>
      <c r="C14" s="11"/>
      <c r="D14" s="11"/>
      <c r="E14" s="11"/>
      <c r="F14" s="11"/>
      <c r="G14" s="11"/>
      <c r="H14" s="11"/>
      <c r="I14" s="11"/>
      <c r="J14" s="11"/>
      <c r="K14" s="11"/>
      <c r="L14" s="11"/>
      <c r="M14" s="11"/>
      <c r="N14" s="11"/>
    </row>
    <row r="15" spans="1:14" ht="15.75" customHeight="1" x14ac:dyDescent="0.3">
      <c r="A15" s="11"/>
      <c r="B15" s="11"/>
      <c r="C15" s="11"/>
      <c r="D15" s="11"/>
      <c r="E15" s="11"/>
      <c r="F15" s="11"/>
      <c r="G15" s="11"/>
      <c r="H15" s="11"/>
      <c r="I15" s="11"/>
      <c r="J15" s="11"/>
      <c r="K15" s="11"/>
      <c r="L15" s="11"/>
      <c r="M15" s="11"/>
      <c r="N15" s="11"/>
    </row>
    <row r="16" spans="1:14" ht="15.75" customHeight="1" x14ac:dyDescent="0.3">
      <c r="A16" s="11"/>
      <c r="B16" s="11"/>
      <c r="C16" s="11"/>
      <c r="D16" s="11"/>
      <c r="E16" s="11"/>
      <c r="F16" s="11"/>
      <c r="G16" s="11"/>
      <c r="H16" s="11"/>
      <c r="I16" s="11"/>
      <c r="J16" s="11"/>
      <c r="K16" s="11"/>
      <c r="L16" s="11"/>
      <c r="M16" s="11"/>
      <c r="N16" s="11"/>
    </row>
    <row r="17" spans="1:14" ht="15.75" customHeight="1" x14ac:dyDescent="0.3">
      <c r="A17" s="11"/>
      <c r="B17" s="11"/>
      <c r="C17" s="11"/>
      <c r="D17" s="11"/>
      <c r="E17" s="11"/>
      <c r="F17" s="11"/>
      <c r="G17" s="11"/>
      <c r="H17" s="11"/>
      <c r="I17" s="11"/>
      <c r="J17" s="11"/>
      <c r="K17" s="11"/>
      <c r="L17" s="11"/>
      <c r="M17" s="11"/>
      <c r="N17" s="11"/>
    </row>
    <row r="18" spans="1:14" ht="15.75" customHeight="1" x14ac:dyDescent="0.3">
      <c r="A18" s="11"/>
      <c r="B18" s="11"/>
      <c r="C18" s="11"/>
      <c r="D18" s="11"/>
      <c r="E18" s="11"/>
      <c r="F18" s="11"/>
      <c r="G18" s="11"/>
      <c r="H18" s="11"/>
      <c r="I18" s="11"/>
      <c r="J18" s="11"/>
      <c r="K18" s="11"/>
      <c r="L18" s="11"/>
      <c r="M18" s="11"/>
      <c r="N18" s="11"/>
    </row>
    <row r="19" spans="1:14" ht="15.75" customHeight="1" x14ac:dyDescent="0.3">
      <c r="A19" s="11"/>
      <c r="B19" s="11"/>
      <c r="C19" s="11"/>
      <c r="D19" s="11"/>
      <c r="E19" s="11"/>
      <c r="F19" s="11"/>
      <c r="G19" s="11"/>
      <c r="H19" s="11"/>
      <c r="I19" s="11"/>
      <c r="J19" s="11"/>
      <c r="K19" s="11"/>
      <c r="L19" s="11"/>
      <c r="M19" s="11"/>
      <c r="N19" s="11"/>
    </row>
    <row r="20" spans="1:14" ht="15.75" customHeight="1" x14ac:dyDescent="0.3">
      <c r="A20" s="11"/>
      <c r="B20" s="11"/>
      <c r="C20" s="11"/>
      <c r="D20" s="11"/>
      <c r="E20" s="11"/>
      <c r="F20" s="11"/>
      <c r="G20" s="11"/>
      <c r="H20" s="11"/>
      <c r="I20" s="11"/>
      <c r="J20" s="11"/>
      <c r="K20" s="11"/>
      <c r="L20" s="11"/>
      <c r="M20" s="11"/>
      <c r="N20" s="11"/>
    </row>
    <row r="21" spans="1:14" ht="15.75" customHeight="1" x14ac:dyDescent="0.3">
      <c r="A21" s="11"/>
      <c r="B21" s="11"/>
      <c r="C21" s="11"/>
      <c r="D21" s="11"/>
      <c r="E21" s="11"/>
      <c r="F21" s="11"/>
      <c r="G21" s="11"/>
      <c r="H21" s="11"/>
      <c r="I21" s="11"/>
      <c r="J21" s="11"/>
      <c r="K21" s="11"/>
      <c r="L21" s="11"/>
      <c r="M21" s="11"/>
      <c r="N21" s="11"/>
    </row>
    <row r="22" spans="1:14" ht="15.75" customHeight="1" x14ac:dyDescent="0.3">
      <c r="A22" s="11"/>
      <c r="B22" s="11"/>
      <c r="C22" s="11"/>
      <c r="D22" s="11"/>
      <c r="E22" s="11"/>
      <c r="F22" s="11"/>
      <c r="G22" s="11"/>
      <c r="H22" s="11"/>
      <c r="I22" s="11"/>
      <c r="J22" s="11"/>
      <c r="K22" s="11"/>
      <c r="L22" s="11"/>
      <c r="M22" s="11"/>
      <c r="N22" s="11"/>
    </row>
    <row r="23" spans="1:14" ht="15.75" customHeight="1" x14ac:dyDescent="0.3">
      <c r="A23" s="11"/>
      <c r="B23" s="11"/>
      <c r="C23" s="11"/>
      <c r="D23" s="11"/>
      <c r="E23" s="11"/>
      <c r="F23" s="11"/>
      <c r="G23" s="11"/>
      <c r="H23" s="11"/>
      <c r="I23" s="11"/>
      <c r="J23" s="11"/>
      <c r="K23" s="11"/>
      <c r="L23" s="11"/>
      <c r="M23" s="11"/>
      <c r="N23" s="11"/>
    </row>
    <row r="24" spans="1:14" ht="15.75" customHeight="1" x14ac:dyDescent="0.3">
      <c r="A24" s="11"/>
      <c r="B24" s="11"/>
      <c r="C24" s="11"/>
      <c r="D24" s="11"/>
      <c r="E24" s="11"/>
      <c r="F24" s="11"/>
      <c r="G24" s="11"/>
      <c r="H24" s="11"/>
      <c r="I24" s="11"/>
      <c r="J24" s="11"/>
      <c r="K24" s="11"/>
      <c r="L24" s="11"/>
      <c r="M24" s="11"/>
      <c r="N24" s="11"/>
    </row>
    <row r="25" spans="1:14" ht="15.75" customHeight="1" x14ac:dyDescent="0.3">
      <c r="A25" s="11"/>
      <c r="B25" s="11"/>
      <c r="C25" s="11"/>
      <c r="D25" s="11"/>
      <c r="E25" s="11"/>
      <c r="F25" s="11"/>
      <c r="G25" s="11"/>
      <c r="H25" s="11"/>
      <c r="I25" s="11"/>
      <c r="J25" s="11"/>
      <c r="K25" s="11"/>
      <c r="L25" s="11"/>
      <c r="M25" s="11"/>
      <c r="N25" s="11"/>
    </row>
    <row r="26" spans="1:14" ht="15.75" customHeight="1" x14ac:dyDescent="0.3">
      <c r="A26" s="11"/>
      <c r="B26" s="11"/>
      <c r="C26" s="11"/>
      <c r="D26" s="11"/>
      <c r="E26" s="11"/>
      <c r="F26" s="11"/>
      <c r="G26" s="11"/>
      <c r="H26" s="11"/>
      <c r="I26" s="11"/>
      <c r="J26" s="11"/>
      <c r="K26" s="11"/>
      <c r="L26" s="11"/>
      <c r="M26" s="11"/>
      <c r="N26" s="11"/>
    </row>
    <row r="27" spans="1:14" ht="15.75" customHeight="1" x14ac:dyDescent="0.3">
      <c r="A27" s="11"/>
      <c r="B27" s="11"/>
      <c r="C27" s="11"/>
      <c r="D27" s="11"/>
      <c r="E27" s="11"/>
      <c r="F27" s="11"/>
      <c r="G27" s="11"/>
      <c r="H27" s="11"/>
      <c r="I27" s="11"/>
      <c r="J27" s="11"/>
      <c r="K27" s="11"/>
      <c r="L27" s="11"/>
      <c r="M27" s="11"/>
      <c r="N27" s="11"/>
    </row>
    <row r="28" spans="1:14" ht="15.75" customHeight="1" x14ac:dyDescent="0.3">
      <c r="A28" s="11"/>
      <c r="B28" s="11"/>
      <c r="C28" s="11"/>
      <c r="D28" s="11"/>
      <c r="E28" s="11"/>
      <c r="F28" s="11"/>
      <c r="G28" s="11"/>
      <c r="H28" s="11"/>
      <c r="I28" s="11"/>
      <c r="J28" s="11"/>
      <c r="K28" s="11"/>
      <c r="L28" s="11"/>
      <c r="M28" s="11"/>
      <c r="N28" s="11"/>
    </row>
    <row r="29" spans="1:14" ht="35.25" customHeight="1" x14ac:dyDescent="0.3">
      <c r="A29" s="11"/>
      <c r="B29" s="11"/>
      <c r="C29" s="11"/>
      <c r="D29" s="11"/>
      <c r="E29" s="11"/>
      <c r="F29" s="11"/>
      <c r="G29" s="11"/>
      <c r="H29" s="11"/>
      <c r="I29" s="11"/>
      <c r="J29" s="11"/>
      <c r="K29" s="11"/>
      <c r="L29" s="11"/>
      <c r="M29" s="11"/>
      <c r="N29" s="11"/>
    </row>
    <row r="65515" ht="15.75" customHeight="1" x14ac:dyDescent="0.3"/>
  </sheetData>
  <mergeCells count="3">
    <mergeCell ref="C2:N4"/>
    <mergeCell ref="C5:N6"/>
    <mergeCell ref="A8:N29"/>
  </mergeCells>
  <pageMargins left="0.39374999999999999" right="0.39374999999999999" top="0.78749999999999998" bottom="1.0249999999999999" header="0.511811023622047" footer="0.78749999999999998"/>
  <pageSetup paperSize="8" orientation="landscape" useFirstPageNumber="1" horizontalDpi="300" verticalDpi="300"/>
  <headerFooter>
    <oddFooter>&amp;CPage &amp;P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9"/>
  <sheetViews>
    <sheetView zoomScaleNormal="100" workbookViewId="0">
      <selection activeCell="A2" sqref="A2"/>
    </sheetView>
  </sheetViews>
  <sheetFormatPr baseColWidth="10" defaultColWidth="11.54296875" defaultRowHeight="12.5" x14ac:dyDescent="0.25"/>
  <cols>
    <col min="1" max="1" width="8.1796875" style="18" customWidth="1"/>
    <col min="2" max="2" width="31.81640625" style="19" customWidth="1"/>
    <col min="3" max="3" width="13.81640625" style="20" customWidth="1"/>
    <col min="4" max="10" width="7.54296875" style="21" customWidth="1"/>
    <col min="11" max="11" width="7.81640625" style="21" customWidth="1"/>
    <col min="12" max="12" width="7.54296875" style="21" customWidth="1"/>
    <col min="13" max="13" width="7.81640625" style="21" customWidth="1"/>
    <col min="14" max="14" width="7.54296875" style="21" customWidth="1"/>
    <col min="15" max="15" width="7.81640625" style="21" customWidth="1"/>
    <col min="16" max="16" width="8" style="21" customWidth="1"/>
    <col min="17" max="17" width="23.453125" style="21" customWidth="1"/>
    <col min="18" max="18" width="21.453125" style="21" customWidth="1"/>
    <col min="19" max="51" width="11.54296875" style="21"/>
    <col min="52" max="243" width="11.54296875" style="22"/>
    <col min="244" max="1009" width="11.54296875" style="23"/>
    <col min="1010" max="1024" width="11.54296875" style="22"/>
  </cols>
  <sheetData>
    <row r="1" spans="1:1024" ht="70.5" customHeight="1" x14ac:dyDescent="0.25">
      <c r="A1" s="7" t="s">
        <v>602</v>
      </c>
      <c r="B1" s="7"/>
      <c r="C1" s="7"/>
      <c r="D1" s="7"/>
      <c r="E1" s="7"/>
      <c r="F1" s="7"/>
      <c r="G1" s="7"/>
      <c r="H1" s="7"/>
      <c r="I1" s="7"/>
      <c r="J1" s="7"/>
      <c r="K1" s="7"/>
      <c r="L1" s="7"/>
      <c r="M1" s="7"/>
      <c r="N1" s="7"/>
      <c r="O1" s="7"/>
      <c r="P1" s="7"/>
      <c r="Q1" s="7"/>
      <c r="R1" s="7"/>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V2" s="22"/>
      <c r="ALW2" s="22"/>
      <c r="ALX2" s="22"/>
      <c r="ALY2" s="22"/>
      <c r="ALZ2" s="22"/>
      <c r="AMA2" s="22"/>
      <c r="AMB2" s="22"/>
      <c r="AMC2" s="22"/>
      <c r="AMD2" s="22"/>
      <c r="AME2" s="22"/>
      <c r="AMF2" s="22"/>
      <c r="AMG2" s="22"/>
      <c r="AMH2" s="22"/>
      <c r="AMI2" s="22"/>
      <c r="AMJ2" s="22"/>
    </row>
    <row r="3" spans="1:1024" ht="59.25" customHeight="1" x14ac:dyDescent="0.25">
      <c r="A3" s="111" t="s">
        <v>603</v>
      </c>
      <c r="B3" s="336" t="s">
        <v>604</v>
      </c>
      <c r="C3" s="352" t="s">
        <v>605</v>
      </c>
      <c r="D3" s="353">
        <v>1.4</v>
      </c>
      <c r="E3" s="353">
        <v>1.7</v>
      </c>
      <c r="F3" s="353">
        <v>-0.2</v>
      </c>
      <c r="G3" s="353">
        <v>0.1</v>
      </c>
      <c r="H3" s="353">
        <v>0.5</v>
      </c>
      <c r="I3" s="353">
        <v>0.7</v>
      </c>
      <c r="J3" s="353">
        <v>0.7</v>
      </c>
      <c r="K3" s="353">
        <v>1.9</v>
      </c>
      <c r="L3" s="354" t="s">
        <v>606</v>
      </c>
      <c r="M3" s="354" t="s">
        <v>606</v>
      </c>
      <c r="N3" s="354" t="s">
        <v>607</v>
      </c>
      <c r="O3" s="355" t="s">
        <v>608</v>
      </c>
      <c r="P3" s="355"/>
      <c r="Q3" s="341" t="s">
        <v>609</v>
      </c>
      <c r="R3" s="341" t="s">
        <v>610</v>
      </c>
    </row>
    <row r="4" spans="1:1024" ht="57" customHeight="1" x14ac:dyDescent="0.25">
      <c r="A4" s="3" t="s">
        <v>456</v>
      </c>
      <c r="B4" s="139" t="s">
        <v>457</v>
      </c>
      <c r="C4" s="208" t="s">
        <v>33</v>
      </c>
      <c r="D4" s="356">
        <v>64.400000000000006</v>
      </c>
      <c r="E4" s="356">
        <v>64.3</v>
      </c>
      <c r="F4" s="356">
        <v>64.400000000000006</v>
      </c>
      <c r="G4" s="356">
        <v>64.400000000000006</v>
      </c>
      <c r="H4" s="356">
        <v>64.5</v>
      </c>
      <c r="I4" s="356">
        <v>64.7</v>
      </c>
      <c r="J4" s="356">
        <v>65</v>
      </c>
      <c r="K4" s="356">
        <v>65.599999999999994</v>
      </c>
      <c r="L4" s="356">
        <v>66.099999999999994</v>
      </c>
      <c r="M4" s="356">
        <v>66.400000000000006</v>
      </c>
      <c r="N4" s="356">
        <v>66.099999999999994</v>
      </c>
      <c r="O4" s="356">
        <v>67.2</v>
      </c>
      <c r="P4" s="356"/>
      <c r="Q4" s="357" t="s">
        <v>611</v>
      </c>
      <c r="R4" s="79" t="s">
        <v>612</v>
      </c>
    </row>
    <row r="5" spans="1:1024" ht="47.25" customHeight="1" x14ac:dyDescent="0.25">
      <c r="A5" s="3"/>
      <c r="B5" s="127" t="s">
        <v>269</v>
      </c>
      <c r="C5" s="121"/>
      <c r="D5" s="358"/>
      <c r="E5" s="358"/>
      <c r="F5" s="358"/>
      <c r="G5" s="358"/>
      <c r="H5" s="358"/>
      <c r="I5" s="358"/>
      <c r="J5" s="358"/>
      <c r="K5" s="358"/>
      <c r="L5" s="358"/>
      <c r="M5" s="358"/>
      <c r="N5" s="358"/>
      <c r="O5" s="358"/>
      <c r="P5" s="358"/>
      <c r="Q5" s="359"/>
      <c r="R5" s="83"/>
    </row>
    <row r="6" spans="1:1024" ht="47.25" customHeight="1" x14ac:dyDescent="0.25">
      <c r="A6" s="3"/>
      <c r="B6" s="84" t="s">
        <v>38</v>
      </c>
      <c r="C6" s="121"/>
      <c r="D6" s="358">
        <v>68.099999999999994</v>
      </c>
      <c r="E6" s="358">
        <v>68</v>
      </c>
      <c r="F6" s="358">
        <v>67.900000000000006</v>
      </c>
      <c r="G6" s="358">
        <v>67.599999999999994</v>
      </c>
      <c r="H6" s="358">
        <v>67.400000000000006</v>
      </c>
      <c r="I6" s="358">
        <v>67.400000000000006</v>
      </c>
      <c r="J6" s="358">
        <v>67.8</v>
      </c>
      <c r="K6" s="358">
        <v>68.599999999999994</v>
      </c>
      <c r="L6" s="358">
        <v>69.099999999999994</v>
      </c>
      <c r="M6" s="358">
        <v>69</v>
      </c>
      <c r="N6" s="358">
        <v>68.7</v>
      </c>
      <c r="O6" s="358">
        <v>70.099999999999994</v>
      </c>
      <c r="P6" s="358"/>
      <c r="Q6" s="359"/>
      <c r="R6" s="83"/>
    </row>
    <row r="7" spans="1:1024" ht="47.25" customHeight="1" x14ac:dyDescent="0.25">
      <c r="A7" s="3"/>
      <c r="B7" s="84" t="s">
        <v>36</v>
      </c>
      <c r="C7" s="121"/>
      <c r="D7" s="358">
        <v>60.7</v>
      </c>
      <c r="E7" s="358">
        <v>60.7</v>
      </c>
      <c r="F7" s="358">
        <v>61</v>
      </c>
      <c r="G7" s="358">
        <v>61.3</v>
      </c>
      <c r="H7" s="358">
        <v>61.8</v>
      </c>
      <c r="I7" s="358">
        <v>62.1</v>
      </c>
      <c r="J7" s="358">
        <v>62.4</v>
      </c>
      <c r="K7" s="358">
        <v>62.6</v>
      </c>
      <c r="L7" s="358">
        <v>63.3</v>
      </c>
      <c r="M7" s="358">
        <v>63.8</v>
      </c>
      <c r="N7" s="358">
        <v>63.6</v>
      </c>
      <c r="O7" s="358">
        <v>64.5</v>
      </c>
      <c r="P7" s="358"/>
      <c r="Q7" s="359"/>
      <c r="R7" s="83"/>
    </row>
    <row r="8" spans="1:1024" ht="47.25" customHeight="1" x14ac:dyDescent="0.25">
      <c r="A8" s="3"/>
      <c r="B8" s="127" t="s">
        <v>613</v>
      </c>
      <c r="C8" s="121"/>
      <c r="D8" s="358"/>
      <c r="E8" s="358"/>
      <c r="F8" s="358"/>
      <c r="G8" s="358"/>
      <c r="H8" s="358"/>
      <c r="I8" s="358"/>
      <c r="J8" s="358"/>
      <c r="K8" s="358"/>
      <c r="L8" s="358"/>
      <c r="M8" s="358"/>
      <c r="N8" s="358"/>
      <c r="O8" s="358"/>
      <c r="P8" s="358"/>
      <c r="Q8" s="359"/>
      <c r="R8" s="83"/>
    </row>
    <row r="9" spans="1:1024" ht="47.25" customHeight="1" x14ac:dyDescent="0.25">
      <c r="A9" s="3"/>
      <c r="B9" s="84" t="s">
        <v>614</v>
      </c>
      <c r="C9" s="121"/>
      <c r="D9" s="358">
        <v>30.1</v>
      </c>
      <c r="E9" s="358">
        <v>29.5</v>
      </c>
      <c r="F9" s="358">
        <v>28.5</v>
      </c>
      <c r="G9" s="358">
        <v>28.4</v>
      </c>
      <c r="H9" s="358">
        <v>28.1</v>
      </c>
      <c r="I9" s="358">
        <v>28.5</v>
      </c>
      <c r="J9" s="358">
        <v>28.4</v>
      </c>
      <c r="K9" s="358">
        <v>29.2</v>
      </c>
      <c r="L9" s="358">
        <v>30.2</v>
      </c>
      <c r="M9" s="358">
        <v>30.1</v>
      </c>
      <c r="N9" s="358">
        <v>28.9</v>
      </c>
      <c r="O9" s="358">
        <v>32.200000000000003</v>
      </c>
      <c r="P9" s="358"/>
      <c r="Q9" s="359"/>
      <c r="R9" s="83"/>
    </row>
    <row r="10" spans="1:1024" ht="47.25" customHeight="1" x14ac:dyDescent="0.25">
      <c r="A10" s="3"/>
      <c r="B10" s="84" t="s">
        <v>615</v>
      </c>
      <c r="C10" s="121"/>
      <c r="D10" s="358">
        <v>82.1</v>
      </c>
      <c r="E10" s="358">
        <v>81.599999999999994</v>
      </c>
      <c r="F10" s="358">
        <v>80.900000000000006</v>
      </c>
      <c r="G10" s="358">
        <v>80.599999999999994</v>
      </c>
      <c r="H10" s="358">
        <v>80.400000000000006</v>
      </c>
      <c r="I10" s="358">
        <v>80</v>
      </c>
      <c r="J10" s="358">
        <v>80.3</v>
      </c>
      <c r="K10" s="358">
        <v>80.7</v>
      </c>
      <c r="L10" s="358">
        <v>81</v>
      </c>
      <c r="M10" s="358">
        <v>81.5</v>
      </c>
      <c r="N10" s="358">
        <v>81.099999999999994</v>
      </c>
      <c r="O10" s="358">
        <v>81.8</v>
      </c>
      <c r="P10" s="358"/>
      <c r="Q10" s="359"/>
      <c r="R10" s="83"/>
    </row>
    <row r="11" spans="1:1024" ht="47.25" customHeight="1" x14ac:dyDescent="0.25">
      <c r="A11" s="3"/>
      <c r="B11" s="85" t="s">
        <v>616</v>
      </c>
      <c r="C11" s="360"/>
      <c r="D11" s="361">
        <v>55</v>
      </c>
      <c r="E11" s="361">
        <v>55.8</v>
      </c>
      <c r="F11" s="361">
        <v>57.9</v>
      </c>
      <c r="G11" s="361">
        <v>58.5</v>
      </c>
      <c r="H11" s="361">
        <v>59.6</v>
      </c>
      <c r="I11" s="361">
        <v>60.6</v>
      </c>
      <c r="J11" s="361">
        <v>61.5</v>
      </c>
      <c r="K11" s="361">
        <v>62.3</v>
      </c>
      <c r="L11" s="361">
        <v>63.2</v>
      </c>
      <c r="M11" s="361">
        <v>63.8</v>
      </c>
      <c r="N11" s="361">
        <v>64.5</v>
      </c>
      <c r="O11" s="361">
        <v>65.3</v>
      </c>
      <c r="P11" s="361"/>
      <c r="Q11" s="362"/>
      <c r="R11" s="87"/>
    </row>
    <row r="12" spans="1:1024" ht="68.25" customHeight="1" x14ac:dyDescent="0.25">
      <c r="A12" s="3" t="s">
        <v>458</v>
      </c>
      <c r="B12" s="139" t="s">
        <v>459</v>
      </c>
      <c r="C12" s="208" t="s">
        <v>33</v>
      </c>
      <c r="D12" s="363">
        <v>7.4</v>
      </c>
      <c r="E12" s="363">
        <v>6.7</v>
      </c>
      <c r="F12" s="363">
        <v>6.9</v>
      </c>
      <c r="G12" s="363">
        <v>7.3</v>
      </c>
      <c r="H12" s="363">
        <v>7.2</v>
      </c>
      <c r="I12" s="363">
        <v>7.5</v>
      </c>
      <c r="J12" s="363">
        <v>7.2</v>
      </c>
      <c r="K12" s="363">
        <v>6.7</v>
      </c>
      <c r="L12" s="364">
        <v>6.5</v>
      </c>
      <c r="M12" s="364">
        <v>5.8</v>
      </c>
      <c r="N12" s="364">
        <v>9.5</v>
      </c>
      <c r="O12" s="364">
        <v>6.4</v>
      </c>
      <c r="P12" s="364"/>
      <c r="Q12" s="357" t="s">
        <v>617</v>
      </c>
      <c r="R12" s="79" t="s">
        <v>612</v>
      </c>
    </row>
    <row r="13" spans="1:1024" ht="47.25" customHeight="1" x14ac:dyDescent="0.25">
      <c r="A13" s="3"/>
      <c r="B13" s="127" t="s">
        <v>269</v>
      </c>
      <c r="C13" s="121"/>
      <c r="D13" s="125"/>
      <c r="E13" s="125"/>
      <c r="F13" s="125"/>
      <c r="G13" s="125"/>
      <c r="H13" s="125"/>
      <c r="I13" s="125"/>
      <c r="J13" s="125"/>
      <c r="K13" s="125"/>
      <c r="L13" s="365"/>
      <c r="M13" s="365"/>
      <c r="N13" s="365"/>
      <c r="O13" s="365"/>
      <c r="P13" s="365"/>
      <c r="Q13" s="359"/>
      <c r="R13" s="83"/>
    </row>
    <row r="14" spans="1:1024" ht="47.25" customHeight="1" x14ac:dyDescent="0.25">
      <c r="A14" s="3"/>
      <c r="B14" s="84" t="s">
        <v>38</v>
      </c>
      <c r="C14" s="121"/>
      <c r="D14" s="366">
        <v>3.8</v>
      </c>
      <c r="E14" s="366">
        <v>3.3</v>
      </c>
      <c r="F14" s="366">
        <v>3.5</v>
      </c>
      <c r="G14" s="366">
        <v>3.9</v>
      </c>
      <c r="H14" s="366">
        <v>3.9</v>
      </c>
      <c r="I14" s="366">
        <v>4.2</v>
      </c>
      <c r="J14" s="366">
        <v>4.0999999999999996</v>
      </c>
      <c r="K14" s="366">
        <v>3.7</v>
      </c>
      <c r="L14" s="366">
        <v>3.6</v>
      </c>
      <c r="M14" s="366">
        <v>3.2</v>
      </c>
      <c r="N14" s="366">
        <v>7.3</v>
      </c>
      <c r="O14" s="366">
        <v>4.3</v>
      </c>
      <c r="P14" s="365"/>
      <c r="Q14" s="359"/>
      <c r="R14" s="83"/>
    </row>
    <row r="15" spans="1:1024" ht="47.25" customHeight="1" x14ac:dyDescent="0.25">
      <c r="A15" s="3"/>
      <c r="B15" s="84" t="s">
        <v>36</v>
      </c>
      <c r="C15" s="121"/>
      <c r="D15" s="366">
        <v>11.4</v>
      </c>
      <c r="E15" s="366">
        <v>10.5</v>
      </c>
      <c r="F15" s="366">
        <v>10.5</v>
      </c>
      <c r="G15" s="366">
        <v>10.9</v>
      </c>
      <c r="H15" s="366">
        <v>10.7</v>
      </c>
      <c r="I15" s="366">
        <v>10.9</v>
      </c>
      <c r="J15" s="366">
        <v>10.4</v>
      </c>
      <c r="K15" s="366">
        <v>9.9</v>
      </c>
      <c r="L15" s="366">
        <v>9.5</v>
      </c>
      <c r="M15" s="366">
        <v>8.6</v>
      </c>
      <c r="N15" s="366">
        <v>11.9</v>
      </c>
      <c r="O15" s="366">
        <v>8.6</v>
      </c>
      <c r="P15" s="365"/>
      <c r="Q15" s="359"/>
      <c r="R15" s="83"/>
    </row>
    <row r="16" spans="1:1024" ht="47.25" customHeight="1" x14ac:dyDescent="0.25">
      <c r="A16" s="3"/>
      <c r="B16" s="127" t="s">
        <v>613</v>
      </c>
      <c r="C16" s="121"/>
      <c r="D16" s="62"/>
      <c r="E16" s="125"/>
      <c r="F16" s="125"/>
      <c r="G16" s="125"/>
      <c r="H16" s="125"/>
      <c r="I16" s="125"/>
      <c r="J16" s="125"/>
      <c r="K16" s="125"/>
      <c r="L16" s="365"/>
      <c r="M16" s="365"/>
      <c r="N16" s="365"/>
      <c r="O16" s="365"/>
      <c r="P16" s="365"/>
      <c r="Q16" s="359"/>
      <c r="R16" s="83"/>
    </row>
    <row r="17" spans="1:18" ht="47.25" customHeight="1" x14ac:dyDescent="0.25">
      <c r="A17" s="3"/>
      <c r="B17" s="84" t="s">
        <v>614</v>
      </c>
      <c r="C17" s="121"/>
      <c r="D17" s="366">
        <v>13</v>
      </c>
      <c r="E17" s="366">
        <v>12.7</v>
      </c>
      <c r="F17" s="366">
        <v>12.6</v>
      </c>
      <c r="G17" s="366">
        <v>13.1</v>
      </c>
      <c r="H17" s="366">
        <v>13.4</v>
      </c>
      <c r="I17" s="366">
        <v>13.9</v>
      </c>
      <c r="J17" s="366">
        <v>13.1</v>
      </c>
      <c r="K17" s="366">
        <v>12.6</v>
      </c>
      <c r="L17" s="366">
        <v>11.8</v>
      </c>
      <c r="M17" s="366">
        <v>9.6999999999999993</v>
      </c>
      <c r="N17" s="366">
        <v>14.3</v>
      </c>
      <c r="O17" s="366">
        <v>10.4</v>
      </c>
      <c r="P17" s="365"/>
      <c r="Q17" s="359"/>
      <c r="R17" s="83"/>
    </row>
    <row r="18" spans="1:18" ht="47.25" customHeight="1" x14ac:dyDescent="0.25">
      <c r="A18" s="3"/>
      <c r="B18" s="84" t="s">
        <v>615</v>
      </c>
      <c r="C18" s="121"/>
      <c r="D18" s="366">
        <v>7.1</v>
      </c>
      <c r="E18" s="366">
        <v>6.2</v>
      </c>
      <c r="F18" s="366">
        <v>6.4</v>
      </c>
      <c r="G18" s="366">
        <v>6.9</v>
      </c>
      <c r="H18" s="366">
        <v>6.8</v>
      </c>
      <c r="I18" s="366">
        <v>7.1</v>
      </c>
      <c r="J18" s="366">
        <v>6.7</v>
      </c>
      <c r="K18" s="366">
        <v>6.2</v>
      </c>
      <c r="L18" s="366">
        <v>6</v>
      </c>
      <c r="M18" s="366">
        <v>5.5</v>
      </c>
      <c r="N18" s="366">
        <v>9.1999999999999993</v>
      </c>
      <c r="O18" s="366">
        <v>6</v>
      </c>
      <c r="P18" s="365"/>
      <c r="Q18" s="359"/>
      <c r="R18" s="83"/>
    </row>
    <row r="19" spans="1:18" ht="47.25" customHeight="1" x14ac:dyDescent="0.25">
      <c r="A19" s="3"/>
      <c r="B19" s="85" t="s">
        <v>618</v>
      </c>
      <c r="C19" s="360"/>
      <c r="D19" s="367">
        <v>6.6</v>
      </c>
      <c r="E19" s="367">
        <v>6.1</v>
      </c>
      <c r="F19" s="367">
        <v>6.3</v>
      </c>
      <c r="G19" s="367">
        <v>6.5</v>
      </c>
      <c r="H19" s="367">
        <v>6.4</v>
      </c>
      <c r="I19" s="367">
        <v>6.4</v>
      </c>
      <c r="J19" s="367">
        <v>6.6</v>
      </c>
      <c r="K19" s="367">
        <v>6.3</v>
      </c>
      <c r="L19" s="367">
        <v>5.9</v>
      </c>
      <c r="M19" s="367">
        <v>5.5</v>
      </c>
      <c r="N19" s="367">
        <v>8.9</v>
      </c>
      <c r="O19" s="367">
        <v>6.1</v>
      </c>
      <c r="P19" s="368"/>
      <c r="Q19" s="362"/>
      <c r="R19" s="87"/>
    </row>
    <row r="20" spans="1:18" ht="75" x14ac:dyDescent="0.25">
      <c r="A20" s="369" t="s">
        <v>408</v>
      </c>
      <c r="B20" s="370" t="s">
        <v>409</v>
      </c>
      <c r="C20" s="371" t="s">
        <v>619</v>
      </c>
      <c r="D20" s="372">
        <v>10</v>
      </c>
      <c r="E20" s="372">
        <v>9.8000000000000007</v>
      </c>
      <c r="F20" s="372">
        <v>9.9</v>
      </c>
      <c r="G20" s="372">
        <v>10.7</v>
      </c>
      <c r="H20" s="372">
        <v>11.1</v>
      </c>
      <c r="I20" s="372">
        <v>11.8</v>
      </c>
      <c r="J20" s="372">
        <v>11.7</v>
      </c>
      <c r="K20" s="372">
        <v>11.3</v>
      </c>
      <c r="L20" s="372">
        <v>10.9</v>
      </c>
      <c r="M20" s="372">
        <v>10.5</v>
      </c>
      <c r="N20" s="372">
        <v>11.2</v>
      </c>
      <c r="O20" s="372">
        <v>10.6</v>
      </c>
      <c r="P20" s="373"/>
      <c r="Q20" s="138" t="s">
        <v>620</v>
      </c>
      <c r="R20" s="136" t="s">
        <v>612</v>
      </c>
    </row>
    <row r="21" spans="1:18" ht="53.25" customHeight="1" x14ac:dyDescent="0.25">
      <c r="A21" s="3" t="s">
        <v>349</v>
      </c>
      <c r="B21" s="139" t="s">
        <v>350</v>
      </c>
      <c r="C21" s="224" t="s">
        <v>621</v>
      </c>
      <c r="D21" s="224"/>
      <c r="E21" s="374"/>
      <c r="F21" s="375">
        <v>22</v>
      </c>
      <c r="G21" s="375">
        <v>21</v>
      </c>
      <c r="H21" s="375">
        <v>21</v>
      </c>
      <c r="I21" s="375">
        <v>21</v>
      </c>
      <c r="J21" s="375">
        <v>21</v>
      </c>
      <c r="K21" s="375">
        <v>21</v>
      </c>
      <c r="L21" s="259">
        <v>21</v>
      </c>
      <c r="M21" s="259">
        <v>21</v>
      </c>
      <c r="N21" s="79"/>
      <c r="O21" s="79"/>
      <c r="P21" s="79"/>
      <c r="Q21" s="79"/>
      <c r="R21" s="79" t="s">
        <v>622</v>
      </c>
    </row>
    <row r="22" spans="1:18" ht="47.25" customHeight="1" x14ac:dyDescent="0.25">
      <c r="A22" s="3"/>
      <c r="B22" s="127" t="s">
        <v>269</v>
      </c>
      <c r="C22" s="226"/>
      <c r="D22" s="285"/>
      <c r="E22" s="286"/>
      <c r="F22" s="376"/>
      <c r="G22" s="376"/>
      <c r="H22" s="376"/>
      <c r="I22" s="376"/>
      <c r="J22" s="376"/>
      <c r="K22" s="376"/>
      <c r="L22" s="261"/>
      <c r="M22" s="261"/>
      <c r="N22" s="83"/>
      <c r="O22" s="83"/>
      <c r="P22" s="83"/>
      <c r="Q22" s="83"/>
      <c r="R22" s="83"/>
    </row>
    <row r="23" spans="1:18" ht="47.25" customHeight="1" x14ac:dyDescent="0.25">
      <c r="A23" s="3"/>
      <c r="B23" s="84" t="s">
        <v>38</v>
      </c>
      <c r="C23" s="226"/>
      <c r="D23" s="285"/>
      <c r="E23" s="286"/>
      <c r="F23" s="376">
        <v>25</v>
      </c>
      <c r="G23" s="376">
        <v>24</v>
      </c>
      <c r="H23" s="376">
        <v>24</v>
      </c>
      <c r="I23" s="376">
        <v>24</v>
      </c>
      <c r="J23" s="376">
        <v>24</v>
      </c>
      <c r="K23" s="376">
        <v>23</v>
      </c>
      <c r="L23" s="261">
        <v>24</v>
      </c>
      <c r="M23" s="261">
        <v>23</v>
      </c>
      <c r="N23" s="125"/>
      <c r="O23" s="125"/>
      <c r="P23" s="125"/>
      <c r="Q23" s="83"/>
      <c r="R23" s="83"/>
    </row>
    <row r="24" spans="1:18" ht="47.25" customHeight="1" x14ac:dyDescent="0.25">
      <c r="A24" s="3"/>
      <c r="B24" s="84" t="s">
        <v>36</v>
      </c>
      <c r="C24" s="226"/>
      <c r="D24" s="285"/>
      <c r="E24" s="286"/>
      <c r="F24" s="215">
        <v>17</v>
      </c>
      <c r="G24" s="215">
        <v>17</v>
      </c>
      <c r="H24" s="215">
        <v>17</v>
      </c>
      <c r="I24" s="376">
        <v>17</v>
      </c>
      <c r="J24" s="376">
        <v>17</v>
      </c>
      <c r="K24" s="376">
        <v>18</v>
      </c>
      <c r="L24" s="261">
        <v>18</v>
      </c>
      <c r="M24" s="261">
        <v>18</v>
      </c>
      <c r="N24" s="125"/>
      <c r="O24" s="125"/>
      <c r="P24" s="125"/>
      <c r="Q24" s="83"/>
      <c r="R24" s="83"/>
    </row>
    <row r="25" spans="1:18" ht="47.25" customHeight="1" x14ac:dyDescent="0.25">
      <c r="A25" s="3"/>
      <c r="B25" s="127" t="s">
        <v>623</v>
      </c>
      <c r="C25" s="226"/>
      <c r="D25" s="285"/>
      <c r="E25" s="286"/>
      <c r="F25" s="215"/>
      <c r="G25" s="215"/>
      <c r="H25" s="215"/>
      <c r="I25" s="376"/>
      <c r="J25" s="376"/>
      <c r="K25" s="376"/>
      <c r="L25" s="261"/>
      <c r="M25" s="261"/>
      <c r="N25" s="125"/>
      <c r="O25" s="125"/>
      <c r="P25" s="125"/>
      <c r="Q25" s="83"/>
      <c r="R25" s="83"/>
    </row>
    <row r="26" spans="1:18" ht="47.25" customHeight="1" x14ac:dyDescent="0.25">
      <c r="A26" s="3"/>
      <c r="B26" s="84" t="s">
        <v>624</v>
      </c>
      <c r="C26" s="226"/>
      <c r="D26" s="285"/>
      <c r="E26" s="286"/>
      <c r="F26" s="215">
        <v>3</v>
      </c>
      <c r="G26" s="215">
        <v>2</v>
      </c>
      <c r="H26" s="215">
        <v>5</v>
      </c>
      <c r="I26" s="376">
        <v>5</v>
      </c>
      <c r="J26" s="376">
        <v>5</v>
      </c>
      <c r="K26" s="376">
        <v>5</v>
      </c>
      <c r="L26" s="261">
        <v>5</v>
      </c>
      <c r="M26" s="261">
        <v>5</v>
      </c>
      <c r="N26" s="125"/>
      <c r="O26" s="125"/>
      <c r="P26" s="125"/>
      <c r="Q26" s="83"/>
      <c r="R26" s="83"/>
    </row>
    <row r="27" spans="1:18" ht="47.25" customHeight="1" x14ac:dyDescent="0.25">
      <c r="A27" s="3"/>
      <c r="B27" s="84" t="s">
        <v>75</v>
      </c>
      <c r="C27" s="226"/>
      <c r="D27" s="285"/>
      <c r="E27" s="286"/>
      <c r="F27" s="215">
        <v>12</v>
      </c>
      <c r="G27" s="215">
        <v>11</v>
      </c>
      <c r="H27" s="215">
        <v>14</v>
      </c>
      <c r="I27" s="376">
        <v>14</v>
      </c>
      <c r="J27" s="376">
        <v>14</v>
      </c>
      <c r="K27" s="376">
        <v>13</v>
      </c>
      <c r="L27" s="261">
        <v>14</v>
      </c>
      <c r="M27" s="261">
        <v>14</v>
      </c>
      <c r="N27" s="125"/>
      <c r="O27" s="125"/>
      <c r="P27" s="125"/>
      <c r="Q27" s="83"/>
      <c r="R27" s="83"/>
    </row>
    <row r="28" spans="1:18" ht="47.25" customHeight="1" x14ac:dyDescent="0.25">
      <c r="A28" s="3"/>
      <c r="B28" s="84" t="s">
        <v>77</v>
      </c>
      <c r="C28" s="226"/>
      <c r="D28" s="285"/>
      <c r="E28" s="286"/>
      <c r="F28" s="215">
        <v>18</v>
      </c>
      <c r="G28" s="215">
        <v>18</v>
      </c>
      <c r="H28" s="215">
        <v>19</v>
      </c>
      <c r="I28" s="376">
        <v>19</v>
      </c>
      <c r="J28" s="376">
        <v>19</v>
      </c>
      <c r="K28" s="376">
        <v>19</v>
      </c>
      <c r="L28" s="261">
        <v>20</v>
      </c>
      <c r="M28" s="261">
        <v>20</v>
      </c>
      <c r="N28" s="125"/>
      <c r="O28" s="125"/>
      <c r="P28" s="125"/>
      <c r="Q28" s="83"/>
      <c r="R28" s="83"/>
    </row>
    <row r="29" spans="1:18" ht="47.25" customHeight="1" x14ac:dyDescent="0.25">
      <c r="A29" s="3"/>
      <c r="B29" s="84" t="s">
        <v>79</v>
      </c>
      <c r="C29" s="226"/>
      <c r="D29" s="285"/>
      <c r="E29" s="286"/>
      <c r="F29" s="215">
        <v>43</v>
      </c>
      <c r="G29" s="215">
        <v>42</v>
      </c>
      <c r="H29" s="215">
        <v>38</v>
      </c>
      <c r="I29" s="376">
        <v>38</v>
      </c>
      <c r="J29" s="376">
        <v>37</v>
      </c>
      <c r="K29" s="376">
        <v>37</v>
      </c>
      <c r="L29" s="261">
        <v>37</v>
      </c>
      <c r="M29" s="261">
        <v>37</v>
      </c>
      <c r="N29" s="125"/>
      <c r="O29" s="125"/>
      <c r="P29" s="125"/>
      <c r="Q29" s="83"/>
      <c r="R29" s="83"/>
    </row>
    <row r="30" spans="1:18" ht="69.75" customHeight="1" x14ac:dyDescent="0.25">
      <c r="A30" s="3"/>
      <c r="B30" s="127" t="s">
        <v>625</v>
      </c>
      <c r="C30" s="226"/>
      <c r="D30" s="285"/>
      <c r="E30" s="286"/>
      <c r="F30" s="215"/>
      <c r="G30" s="215"/>
      <c r="H30" s="215"/>
      <c r="I30" s="376"/>
      <c r="J30" s="376"/>
      <c r="K30" s="376"/>
      <c r="L30" s="261"/>
      <c r="M30" s="125"/>
      <c r="N30" s="125"/>
      <c r="O30" s="125"/>
      <c r="P30" s="125"/>
      <c r="Q30" s="83"/>
      <c r="R30" s="83"/>
    </row>
    <row r="31" spans="1:18" ht="47.25" customHeight="1" x14ac:dyDescent="0.25">
      <c r="A31" s="3"/>
      <c r="B31" s="377" t="s">
        <v>626</v>
      </c>
      <c r="C31" s="378"/>
      <c r="D31" s="285"/>
      <c r="E31" s="286"/>
      <c r="F31" s="215">
        <v>110</v>
      </c>
      <c r="G31" s="215">
        <v>108</v>
      </c>
      <c r="H31" s="215">
        <v>103</v>
      </c>
      <c r="I31" s="376"/>
      <c r="J31" s="376">
        <v>101</v>
      </c>
      <c r="K31" s="376"/>
      <c r="L31" s="261">
        <v>98.328999999999994</v>
      </c>
      <c r="M31" s="261">
        <v>100</v>
      </c>
      <c r="N31" s="125"/>
      <c r="O31" s="125"/>
      <c r="P31" s="125"/>
      <c r="Q31" s="83"/>
      <c r="R31" s="83"/>
    </row>
    <row r="32" spans="1:18" ht="47.25" customHeight="1" x14ac:dyDescent="0.25">
      <c r="A32" s="3"/>
      <c r="B32" s="377" t="s">
        <v>627</v>
      </c>
      <c r="C32" s="378"/>
      <c r="D32" s="285"/>
      <c r="E32" s="286"/>
      <c r="F32" s="215">
        <v>78</v>
      </c>
      <c r="G32" s="215">
        <v>81</v>
      </c>
      <c r="H32" s="215">
        <v>76</v>
      </c>
      <c r="I32" s="376"/>
      <c r="J32" s="376">
        <v>80</v>
      </c>
      <c r="K32" s="376"/>
      <c r="L32" s="261">
        <v>82.849000000000004</v>
      </c>
      <c r="M32" s="261">
        <v>79</v>
      </c>
      <c r="N32" s="125"/>
      <c r="O32" s="125"/>
      <c r="P32" s="125"/>
      <c r="Q32" s="83"/>
      <c r="R32" s="83"/>
    </row>
    <row r="33" spans="1:1024" ht="47.25" customHeight="1" x14ac:dyDescent="0.25">
      <c r="A33" s="3"/>
      <c r="B33" s="377" t="s">
        <v>628</v>
      </c>
      <c r="C33" s="378"/>
      <c r="D33" s="285"/>
      <c r="E33" s="286"/>
      <c r="F33" s="376">
        <v>77</v>
      </c>
      <c r="G33" s="376">
        <v>77</v>
      </c>
      <c r="H33" s="376">
        <v>69</v>
      </c>
      <c r="I33" s="376"/>
      <c r="J33" s="376">
        <v>70</v>
      </c>
      <c r="K33" s="376"/>
      <c r="L33" s="261">
        <v>77.63</v>
      </c>
      <c r="M33" s="261">
        <v>74</v>
      </c>
      <c r="N33" s="125"/>
      <c r="O33" s="125"/>
      <c r="P33" s="125"/>
      <c r="Q33" s="83"/>
      <c r="R33" s="83"/>
    </row>
    <row r="34" spans="1:1024" ht="47.25" customHeight="1" x14ac:dyDescent="0.25">
      <c r="A34" s="3"/>
      <c r="B34" s="377" t="s">
        <v>629</v>
      </c>
      <c r="C34" s="378"/>
      <c r="D34" s="285"/>
      <c r="E34" s="286"/>
      <c r="F34" s="376">
        <v>69</v>
      </c>
      <c r="G34" s="376">
        <v>72</v>
      </c>
      <c r="H34" s="376">
        <v>78</v>
      </c>
      <c r="I34" s="376"/>
      <c r="J34" s="376">
        <v>85</v>
      </c>
      <c r="K34" s="376"/>
      <c r="L34" s="261">
        <v>82.097999999999999</v>
      </c>
      <c r="M34" s="261">
        <v>90</v>
      </c>
      <c r="N34" s="125"/>
      <c r="O34" s="125"/>
      <c r="P34" s="125"/>
      <c r="Q34" s="83"/>
      <c r="R34" s="83"/>
    </row>
    <row r="35" spans="1:1024" ht="47.25" customHeight="1" x14ac:dyDescent="0.25">
      <c r="A35" s="3"/>
      <c r="B35" s="377" t="s">
        <v>630</v>
      </c>
      <c r="C35" s="378"/>
      <c r="D35" s="285"/>
      <c r="E35" s="286"/>
      <c r="F35" s="379">
        <v>78</v>
      </c>
      <c r="G35" s="379">
        <v>74</v>
      </c>
      <c r="H35" s="376">
        <v>73</v>
      </c>
      <c r="I35" s="376"/>
      <c r="J35" s="376">
        <v>68</v>
      </c>
      <c r="K35" s="376"/>
      <c r="L35" s="261">
        <v>67.734999999999999</v>
      </c>
      <c r="M35" s="261">
        <v>64</v>
      </c>
      <c r="N35" s="125"/>
      <c r="O35" s="125"/>
      <c r="P35" s="125"/>
      <c r="Q35" s="83"/>
      <c r="R35" s="83"/>
    </row>
    <row r="36" spans="1:1024" ht="47.25" customHeight="1" x14ac:dyDescent="0.25">
      <c r="A36" s="3"/>
      <c r="B36" s="377" t="s">
        <v>631</v>
      </c>
      <c r="C36" s="378"/>
      <c r="D36" s="285"/>
      <c r="E36" s="286"/>
      <c r="F36" s="379">
        <v>78</v>
      </c>
      <c r="G36" s="379">
        <v>71</v>
      </c>
      <c r="H36" s="379">
        <v>70</v>
      </c>
      <c r="I36" s="376"/>
      <c r="J36" s="376">
        <v>68</v>
      </c>
      <c r="K36" s="376"/>
      <c r="L36" s="261">
        <v>66.102999999999994</v>
      </c>
      <c r="M36" s="261">
        <v>65</v>
      </c>
      <c r="N36" s="125"/>
      <c r="O36" s="125"/>
      <c r="P36" s="125"/>
      <c r="Q36" s="83"/>
      <c r="R36" s="83"/>
    </row>
    <row r="37" spans="1:1024" ht="47.25" customHeight="1" x14ac:dyDescent="0.25">
      <c r="A37" s="3"/>
      <c r="B37" s="377" t="s">
        <v>632</v>
      </c>
      <c r="C37" s="378"/>
      <c r="D37" s="285"/>
      <c r="E37" s="286"/>
      <c r="F37" s="379">
        <v>73</v>
      </c>
      <c r="G37" s="379">
        <v>65</v>
      </c>
      <c r="H37" s="379">
        <v>63</v>
      </c>
      <c r="I37" s="376"/>
      <c r="J37" s="376">
        <v>61</v>
      </c>
      <c r="K37" s="376"/>
      <c r="L37" s="261">
        <v>61.110999999999997</v>
      </c>
      <c r="M37" s="261">
        <v>63</v>
      </c>
      <c r="N37" s="125"/>
      <c r="O37" s="125"/>
      <c r="P37" s="125"/>
      <c r="Q37" s="83"/>
      <c r="R37" s="83"/>
    </row>
    <row r="38" spans="1:1024" ht="47.25" customHeight="1" x14ac:dyDescent="0.25">
      <c r="A38" s="3"/>
      <c r="B38" s="377" t="s">
        <v>633</v>
      </c>
      <c r="C38" s="378"/>
      <c r="D38" s="285"/>
      <c r="E38" s="286"/>
      <c r="F38" s="379">
        <v>67</v>
      </c>
      <c r="G38" s="379">
        <v>58</v>
      </c>
      <c r="H38" s="379">
        <v>67</v>
      </c>
      <c r="I38" s="376"/>
      <c r="J38" s="376">
        <v>67</v>
      </c>
      <c r="K38" s="376"/>
      <c r="L38" s="286">
        <v>49</v>
      </c>
      <c r="M38" s="261">
        <v>55</v>
      </c>
      <c r="N38" s="125"/>
      <c r="O38" s="125"/>
      <c r="P38" s="125"/>
      <c r="Q38" s="83"/>
      <c r="R38" s="83"/>
    </row>
    <row r="39" spans="1:1024" ht="47.25" customHeight="1" x14ac:dyDescent="0.25">
      <c r="A39" s="3"/>
      <c r="B39" s="377" t="s">
        <v>634</v>
      </c>
      <c r="C39" s="378"/>
      <c r="D39" s="285"/>
      <c r="E39" s="286"/>
      <c r="F39" s="379">
        <v>59</v>
      </c>
      <c r="G39" s="379">
        <v>53</v>
      </c>
      <c r="H39" s="379">
        <v>56</v>
      </c>
      <c r="I39" s="376"/>
      <c r="J39" s="376">
        <v>54</v>
      </c>
      <c r="K39" s="376"/>
      <c r="L39" s="286">
        <v>71</v>
      </c>
      <c r="M39" s="261">
        <v>76</v>
      </c>
      <c r="N39" s="125"/>
      <c r="O39" s="125"/>
      <c r="P39" s="125"/>
      <c r="Q39" s="83"/>
      <c r="R39" s="83"/>
    </row>
    <row r="40" spans="1:1024" ht="47.25" customHeight="1" x14ac:dyDescent="0.25">
      <c r="A40" s="3"/>
      <c r="B40" s="380" t="s">
        <v>635</v>
      </c>
      <c r="C40" s="381"/>
      <c r="D40" s="382"/>
      <c r="E40" s="383"/>
      <c r="F40" s="384">
        <v>59</v>
      </c>
      <c r="G40" s="384">
        <v>57</v>
      </c>
      <c r="H40" s="384">
        <v>58</v>
      </c>
      <c r="I40" s="385"/>
      <c r="J40" s="385">
        <v>60</v>
      </c>
      <c r="K40" s="385"/>
      <c r="L40" s="262">
        <v>57</v>
      </c>
      <c r="M40" s="262">
        <v>60</v>
      </c>
      <c r="N40" s="190"/>
      <c r="O40" s="190"/>
      <c r="P40" s="190"/>
      <c r="Q40" s="87"/>
      <c r="R40" s="87"/>
    </row>
    <row r="41" spans="1:1024" s="102" customFormat="1" ht="53.25" customHeight="1" x14ac:dyDescent="0.25">
      <c r="A41" s="3" t="s">
        <v>351</v>
      </c>
      <c r="B41" s="386" t="s">
        <v>352</v>
      </c>
      <c r="C41" s="387" t="s">
        <v>33</v>
      </c>
      <c r="D41" s="141"/>
      <c r="E41" s="141"/>
      <c r="F41" s="141"/>
      <c r="G41" s="141">
        <v>35.200000000000003</v>
      </c>
      <c r="H41" s="141"/>
      <c r="I41" s="141"/>
      <c r="J41" s="141">
        <v>35.200000000000003</v>
      </c>
      <c r="K41" s="141"/>
      <c r="L41" s="141"/>
      <c r="M41" s="141">
        <v>33.700000000000003</v>
      </c>
      <c r="N41" s="141"/>
      <c r="O41" s="141"/>
      <c r="P41" s="141"/>
      <c r="Q41" s="141" t="s">
        <v>636</v>
      </c>
      <c r="R41" s="141" t="s">
        <v>637</v>
      </c>
      <c r="T41" s="19"/>
      <c r="U41" s="19"/>
      <c r="Y41" s="19"/>
      <c r="Z41" s="19"/>
      <c r="AD41" s="19"/>
      <c r="AE41" s="19"/>
      <c r="AI41" s="19"/>
      <c r="AJ41" s="19"/>
      <c r="AN41" s="19"/>
      <c r="AO41" s="19"/>
      <c r="AS41" s="19"/>
      <c r="AT41" s="19"/>
      <c r="AX41" s="19"/>
      <c r="AY41" s="19"/>
      <c r="BC41" s="22"/>
      <c r="BD41" s="22"/>
      <c r="BH41" s="22"/>
      <c r="BI41" s="22"/>
      <c r="BM41" s="22"/>
      <c r="BN41" s="22"/>
      <c r="BR41" s="22"/>
      <c r="BS41" s="22"/>
      <c r="BW41" s="22"/>
      <c r="BX41" s="22"/>
      <c r="CB41" s="22"/>
      <c r="CC41" s="22"/>
      <c r="CG41" s="22"/>
      <c r="CH41" s="22"/>
      <c r="CL41" s="22"/>
      <c r="CM41" s="22"/>
      <c r="CQ41" s="22"/>
      <c r="CR41" s="22"/>
      <c r="CV41" s="22"/>
      <c r="CW41" s="22"/>
      <c r="DA41" s="22"/>
      <c r="DB41" s="22"/>
      <c r="DF41" s="22"/>
      <c r="DG41" s="22"/>
      <c r="DK41" s="22"/>
      <c r="DL41" s="22"/>
      <c r="DP41" s="22"/>
      <c r="DQ41" s="22"/>
      <c r="DU41" s="22"/>
      <c r="DV41" s="22"/>
      <c r="DZ41" s="22"/>
      <c r="EA41" s="22"/>
      <c r="EE41" s="22"/>
      <c r="EF41" s="22"/>
      <c r="EJ41" s="22"/>
      <c r="EK41" s="22"/>
      <c r="EO41" s="22"/>
      <c r="EP41" s="22"/>
      <c r="ET41" s="22"/>
      <c r="EU41" s="22"/>
      <c r="EY41" s="22"/>
      <c r="EZ41" s="22"/>
      <c r="FD41" s="22"/>
      <c r="FE41" s="22"/>
      <c r="FI41" s="22"/>
      <c r="FJ41" s="22"/>
      <c r="FN41" s="22"/>
      <c r="FO41" s="22"/>
      <c r="FS41" s="22"/>
      <c r="FT41" s="22"/>
      <c r="FX41" s="22"/>
      <c r="FY41" s="22"/>
      <c r="GC41" s="22"/>
      <c r="GD41" s="22"/>
      <c r="GH41" s="22"/>
      <c r="GI41" s="22"/>
      <c r="GM41" s="22"/>
      <c r="GN41" s="22"/>
      <c r="GR41" s="22"/>
      <c r="GS41" s="22"/>
      <c r="GW41" s="22"/>
      <c r="GX41" s="22"/>
      <c r="HB41" s="22"/>
      <c r="HC41" s="22"/>
      <c r="HG41" s="22"/>
      <c r="HH41" s="22"/>
      <c r="HL41" s="22"/>
      <c r="HM41" s="22"/>
      <c r="HQ41" s="22"/>
      <c r="HR41" s="22"/>
      <c r="HV41" s="22"/>
      <c r="HW41" s="22"/>
      <c r="IA41" s="22"/>
      <c r="IB41" s="22"/>
      <c r="IF41" s="22"/>
      <c r="ALV41" s="22"/>
      <c r="ALW41" s="22"/>
      <c r="ALX41" s="22"/>
      <c r="ALY41" s="22"/>
      <c r="ALZ41" s="22"/>
      <c r="AMA41" s="22"/>
      <c r="AMB41" s="22"/>
      <c r="AMC41" s="22"/>
      <c r="AMD41" s="22"/>
      <c r="AME41" s="22"/>
      <c r="AMF41" s="22"/>
      <c r="AMG41" s="22"/>
      <c r="AMH41" s="22"/>
      <c r="AMI41" s="22"/>
      <c r="AMJ41" s="22"/>
    </row>
    <row r="42" spans="1:1024" s="102" customFormat="1" ht="47.25" customHeight="1" x14ac:dyDescent="0.25">
      <c r="A42" s="3"/>
      <c r="B42" s="35" t="s">
        <v>38</v>
      </c>
      <c r="C42" s="388"/>
      <c r="D42" s="125"/>
      <c r="E42" s="125"/>
      <c r="F42" s="125"/>
      <c r="G42" s="125">
        <v>41.3</v>
      </c>
      <c r="H42" s="125"/>
      <c r="I42" s="125"/>
      <c r="J42" s="125">
        <v>41.4</v>
      </c>
      <c r="K42" s="125"/>
      <c r="L42" s="125"/>
      <c r="M42" s="125">
        <v>38.799999999999997</v>
      </c>
      <c r="N42" s="125"/>
      <c r="O42" s="125"/>
      <c r="P42" s="125"/>
      <c r="Q42" s="125"/>
      <c r="R42" s="125"/>
      <c r="T42" s="19"/>
      <c r="U42" s="19"/>
      <c r="Y42" s="19"/>
      <c r="Z42" s="19"/>
      <c r="AD42" s="19"/>
      <c r="AE42" s="19"/>
      <c r="AI42" s="19"/>
      <c r="AJ42" s="19"/>
      <c r="AN42" s="19"/>
      <c r="AO42" s="19"/>
      <c r="AS42" s="19"/>
      <c r="AT42" s="19"/>
      <c r="AX42" s="19"/>
      <c r="AY42" s="19"/>
      <c r="BC42" s="22"/>
      <c r="BD42" s="22"/>
      <c r="BH42" s="22"/>
      <c r="BI42" s="22"/>
      <c r="BM42" s="22"/>
      <c r="BN42" s="22"/>
      <c r="BR42" s="22"/>
      <c r="BS42" s="22"/>
      <c r="BW42" s="22"/>
      <c r="BX42" s="22"/>
      <c r="CB42" s="22"/>
      <c r="CC42" s="22"/>
      <c r="CG42" s="22"/>
      <c r="CH42" s="22"/>
      <c r="CL42" s="22"/>
      <c r="CM42" s="22"/>
      <c r="CQ42" s="22"/>
      <c r="CR42" s="22"/>
      <c r="CV42" s="22"/>
      <c r="CW42" s="22"/>
      <c r="DA42" s="22"/>
      <c r="DB42" s="22"/>
      <c r="DF42" s="22"/>
      <c r="DG42" s="22"/>
      <c r="DK42" s="22"/>
      <c r="DL42" s="22"/>
      <c r="DP42" s="22"/>
      <c r="DQ42" s="22"/>
      <c r="DU42" s="22"/>
      <c r="DV42" s="22"/>
      <c r="DZ42" s="22"/>
      <c r="EA42" s="22"/>
      <c r="EE42" s="22"/>
      <c r="EF42" s="22"/>
      <c r="EJ42" s="22"/>
      <c r="EK42" s="22"/>
      <c r="EO42" s="22"/>
      <c r="EP42" s="22"/>
      <c r="ET42" s="22"/>
      <c r="EU42" s="22"/>
      <c r="EY42" s="22"/>
      <c r="EZ42" s="22"/>
      <c r="FD42" s="22"/>
      <c r="FE42" s="22"/>
      <c r="FI42" s="22"/>
      <c r="FJ42" s="22"/>
      <c r="FN42" s="22"/>
      <c r="FO42" s="22"/>
      <c r="FS42" s="22"/>
      <c r="FT42" s="22"/>
      <c r="FX42" s="22"/>
      <c r="FY42" s="22"/>
      <c r="GC42" s="22"/>
      <c r="GD42" s="22"/>
      <c r="GH42" s="22"/>
      <c r="GI42" s="22"/>
      <c r="GM42" s="22"/>
      <c r="GN42" s="22"/>
      <c r="GR42" s="22"/>
      <c r="GS42" s="22"/>
      <c r="GW42" s="22"/>
      <c r="GX42" s="22"/>
      <c r="HB42" s="22"/>
      <c r="HC42" s="22"/>
      <c r="HG42" s="22"/>
      <c r="HH42" s="22"/>
      <c r="HL42" s="22"/>
      <c r="HM42" s="22"/>
      <c r="HQ42" s="22"/>
      <c r="HR42" s="22"/>
      <c r="HV42" s="22"/>
      <c r="HW42" s="22"/>
      <c r="IA42" s="22"/>
      <c r="IB42" s="22"/>
      <c r="IF42" s="22"/>
      <c r="ALV42" s="22"/>
      <c r="ALW42" s="22"/>
      <c r="ALX42" s="22"/>
      <c r="ALY42" s="22"/>
      <c r="ALZ42" s="22"/>
      <c r="AMA42" s="22"/>
      <c r="AMB42" s="22"/>
      <c r="AMC42" s="22"/>
      <c r="AMD42" s="22"/>
      <c r="AME42" s="22"/>
      <c r="AMF42" s="22"/>
      <c r="AMG42" s="22"/>
      <c r="AMH42" s="22"/>
      <c r="AMI42" s="22"/>
      <c r="AMJ42" s="22"/>
    </row>
    <row r="43" spans="1:1024" s="102" customFormat="1" ht="47.25" customHeight="1" x14ac:dyDescent="0.25">
      <c r="A43" s="3"/>
      <c r="B43" s="68" t="s">
        <v>36</v>
      </c>
      <c r="C43" s="389"/>
      <c r="D43" s="190"/>
      <c r="E43" s="190"/>
      <c r="F43" s="190"/>
      <c r="G43" s="190">
        <v>29</v>
      </c>
      <c r="H43" s="190"/>
      <c r="I43" s="190"/>
      <c r="J43" s="190">
        <v>29.1</v>
      </c>
      <c r="K43" s="190"/>
      <c r="L43" s="190"/>
      <c r="M43" s="190">
        <v>28.6</v>
      </c>
      <c r="N43" s="190"/>
      <c r="O43" s="190"/>
      <c r="P43" s="190"/>
      <c r="Q43" s="190"/>
      <c r="R43" s="190"/>
      <c r="T43" s="19"/>
      <c r="U43" s="19"/>
      <c r="Y43" s="19"/>
      <c r="Z43" s="19"/>
      <c r="AD43" s="19"/>
      <c r="AE43" s="19"/>
      <c r="AI43" s="19"/>
      <c r="AJ43" s="19"/>
      <c r="AN43" s="19"/>
      <c r="AO43" s="19"/>
      <c r="AS43" s="19"/>
      <c r="AT43" s="19"/>
      <c r="AX43" s="19"/>
      <c r="AY43" s="19"/>
      <c r="BC43" s="22"/>
      <c r="BD43" s="22"/>
      <c r="BH43" s="22"/>
      <c r="BI43" s="22"/>
      <c r="BM43" s="22"/>
      <c r="BN43" s="22"/>
      <c r="BR43" s="22"/>
      <c r="BS43" s="22"/>
      <c r="BW43" s="22"/>
      <c r="BX43" s="22"/>
      <c r="CB43" s="22"/>
      <c r="CC43" s="22"/>
      <c r="CG43" s="22"/>
      <c r="CH43" s="22"/>
      <c r="CL43" s="22"/>
      <c r="CM43" s="22"/>
      <c r="CQ43" s="22"/>
      <c r="CR43" s="22"/>
      <c r="CV43" s="22"/>
      <c r="CW43" s="22"/>
      <c r="DA43" s="22"/>
      <c r="DB43" s="22"/>
      <c r="DF43" s="22"/>
      <c r="DG43" s="22"/>
      <c r="DK43" s="22"/>
      <c r="DL43" s="22"/>
      <c r="DP43" s="22"/>
      <c r="DQ43" s="22"/>
      <c r="DU43" s="22"/>
      <c r="DV43" s="22"/>
      <c r="DZ43" s="22"/>
      <c r="EA43" s="22"/>
      <c r="EE43" s="22"/>
      <c r="EF43" s="22"/>
      <c r="EJ43" s="22"/>
      <c r="EK43" s="22"/>
      <c r="EO43" s="22"/>
      <c r="EP43" s="22"/>
      <c r="ET43" s="22"/>
      <c r="EU43" s="22"/>
      <c r="EY43" s="22"/>
      <c r="EZ43" s="22"/>
      <c r="FD43" s="22"/>
      <c r="FE43" s="22"/>
      <c r="FI43" s="22"/>
      <c r="FJ43" s="22"/>
      <c r="FN43" s="22"/>
      <c r="FO43" s="22"/>
      <c r="FS43" s="22"/>
      <c r="FT43" s="22"/>
      <c r="FX43" s="22"/>
      <c r="FY43" s="22"/>
      <c r="GC43" s="22"/>
      <c r="GD43" s="22"/>
      <c r="GH43" s="22"/>
      <c r="GI43" s="22"/>
      <c r="GM43" s="22"/>
      <c r="GN43" s="22"/>
      <c r="GR43" s="22"/>
      <c r="GS43" s="22"/>
      <c r="GW43" s="22"/>
      <c r="GX43" s="22"/>
      <c r="HB43" s="22"/>
      <c r="HC43" s="22"/>
      <c r="HG43" s="22"/>
      <c r="HH43" s="22"/>
      <c r="HL43" s="22"/>
      <c r="HM43" s="22"/>
      <c r="HQ43" s="22"/>
      <c r="HR43" s="22"/>
      <c r="HV43" s="22"/>
      <c r="HW43" s="22"/>
      <c r="IA43" s="22"/>
      <c r="IB43" s="22"/>
      <c r="IF43" s="22"/>
      <c r="ALV43" s="22"/>
      <c r="ALW43" s="22"/>
      <c r="ALX43" s="22"/>
      <c r="ALY43" s="22"/>
      <c r="ALZ43" s="22"/>
      <c r="AMA43" s="22"/>
      <c r="AMB43" s="22"/>
      <c r="AMC43" s="22"/>
      <c r="AMD43" s="22"/>
      <c r="AME43" s="22"/>
      <c r="AMF43" s="22"/>
      <c r="AMG43" s="22"/>
      <c r="AMH43" s="22"/>
      <c r="AMI43" s="22"/>
      <c r="AMJ43" s="22"/>
    </row>
    <row r="44" spans="1:1024" ht="66" customHeight="1" x14ac:dyDescent="0.25">
      <c r="A44" s="75" t="s">
        <v>147</v>
      </c>
      <c r="B44" s="313" t="s">
        <v>148</v>
      </c>
      <c r="C44" s="390" t="s">
        <v>33</v>
      </c>
      <c r="D44" s="315"/>
      <c r="E44" s="315">
        <v>97</v>
      </c>
      <c r="F44" s="315"/>
      <c r="G44" s="315"/>
      <c r="H44" s="315">
        <v>96.6</v>
      </c>
      <c r="I44" s="315"/>
      <c r="J44" s="391"/>
      <c r="K44" s="315">
        <v>94</v>
      </c>
      <c r="L44" s="315"/>
      <c r="M44" s="315"/>
      <c r="N44" s="315"/>
      <c r="O44" s="315">
        <v>99</v>
      </c>
      <c r="P44" s="315"/>
      <c r="Q44" s="138" t="s">
        <v>239</v>
      </c>
      <c r="R44" s="136" t="s">
        <v>638</v>
      </c>
    </row>
    <row r="45" spans="1:1024" ht="173.25" customHeight="1" x14ac:dyDescent="0.25">
      <c r="A45" s="659" t="s">
        <v>639</v>
      </c>
      <c r="B45" s="392" t="s">
        <v>640</v>
      </c>
      <c r="C45" s="393" t="s">
        <v>33</v>
      </c>
      <c r="D45" s="394" t="s">
        <v>641</v>
      </c>
      <c r="E45" s="394">
        <v>25.4</v>
      </c>
      <c r="F45" s="394">
        <v>26</v>
      </c>
      <c r="G45" s="394" t="s">
        <v>642</v>
      </c>
      <c r="H45" s="394" t="s">
        <v>643</v>
      </c>
      <c r="I45" s="394" t="s">
        <v>644</v>
      </c>
      <c r="J45" s="394" t="s">
        <v>645</v>
      </c>
      <c r="K45" s="394" t="s">
        <v>646</v>
      </c>
      <c r="L45" s="394" t="s">
        <v>647</v>
      </c>
      <c r="M45" s="394" t="s">
        <v>648</v>
      </c>
      <c r="N45" s="394" t="s">
        <v>649</v>
      </c>
      <c r="O45" s="395">
        <v>41.6</v>
      </c>
      <c r="P45" s="395"/>
      <c r="Q45" s="396" t="s">
        <v>650</v>
      </c>
      <c r="R45" s="397" t="s">
        <v>651</v>
      </c>
    </row>
    <row r="46" spans="1:1024" ht="47.25" customHeight="1" x14ac:dyDescent="0.25">
      <c r="A46" s="659"/>
      <c r="B46" s="398" t="s">
        <v>652</v>
      </c>
      <c r="C46" s="399"/>
      <c r="D46" s="400">
        <v>15.8</v>
      </c>
      <c r="E46" s="400">
        <v>16.600000000000001</v>
      </c>
      <c r="F46" s="400">
        <v>17</v>
      </c>
      <c r="G46" s="400" t="s">
        <v>653</v>
      </c>
      <c r="H46" s="400" t="s">
        <v>654</v>
      </c>
      <c r="I46" s="400" t="s">
        <v>655</v>
      </c>
      <c r="J46" s="400" t="s">
        <v>656</v>
      </c>
      <c r="K46" s="400" t="s">
        <v>654</v>
      </c>
      <c r="L46" s="400" t="s">
        <v>657</v>
      </c>
      <c r="M46" s="400" t="s">
        <v>658</v>
      </c>
      <c r="N46" s="400" t="s">
        <v>659</v>
      </c>
      <c r="O46" s="398">
        <v>28.5</v>
      </c>
      <c r="P46" s="398"/>
      <c r="Q46" s="401"/>
      <c r="R46" s="402"/>
    </row>
    <row r="47" spans="1:1024" ht="47.25" customHeight="1" x14ac:dyDescent="0.25">
      <c r="A47" s="659"/>
      <c r="B47" s="398" t="s">
        <v>660</v>
      </c>
      <c r="C47" s="399"/>
      <c r="D47" s="400">
        <v>5.6</v>
      </c>
      <c r="E47" s="400">
        <v>6.4</v>
      </c>
      <c r="F47" s="400">
        <v>6.8</v>
      </c>
      <c r="G47" s="400" t="s">
        <v>661</v>
      </c>
      <c r="H47" s="400" t="s">
        <v>661</v>
      </c>
      <c r="I47" s="400" t="s">
        <v>662</v>
      </c>
      <c r="J47" s="400" t="s">
        <v>663</v>
      </c>
      <c r="K47" s="400" t="s">
        <v>664</v>
      </c>
      <c r="L47" s="400" t="s">
        <v>665</v>
      </c>
      <c r="M47" s="400" t="s">
        <v>664</v>
      </c>
      <c r="N47" s="400" t="s">
        <v>666</v>
      </c>
      <c r="O47" s="398">
        <v>2.8</v>
      </c>
      <c r="P47" s="398"/>
      <c r="Q47" s="403"/>
      <c r="R47" s="402"/>
    </row>
    <row r="48" spans="1:1024" ht="47.25" customHeight="1" x14ac:dyDescent="0.25">
      <c r="A48" s="659"/>
      <c r="B48" s="398" t="s">
        <v>667</v>
      </c>
      <c r="C48" s="399"/>
      <c r="D48" s="400">
        <v>1</v>
      </c>
      <c r="E48" s="400">
        <v>0.5</v>
      </c>
      <c r="F48" s="400">
        <v>0.3</v>
      </c>
      <c r="G48" s="400" t="s">
        <v>668</v>
      </c>
      <c r="H48" s="400" t="s">
        <v>669</v>
      </c>
      <c r="I48" s="400" t="s">
        <v>670</v>
      </c>
      <c r="J48" s="400" t="s">
        <v>671</v>
      </c>
      <c r="K48" s="400" t="s">
        <v>672</v>
      </c>
      <c r="L48" s="400" t="s">
        <v>673</v>
      </c>
      <c r="M48" s="400" t="s">
        <v>674</v>
      </c>
      <c r="N48" s="400" t="s">
        <v>675</v>
      </c>
      <c r="O48" s="398">
        <v>1.8</v>
      </c>
      <c r="P48" s="398"/>
      <c r="Q48" s="401"/>
      <c r="R48" s="402"/>
    </row>
    <row r="49" spans="1:1024" ht="47.25" customHeight="1" x14ac:dyDescent="0.25">
      <c r="A49" s="659"/>
      <c r="B49" s="398" t="s">
        <v>676</v>
      </c>
      <c r="C49" s="399"/>
      <c r="D49" s="400">
        <v>2.4</v>
      </c>
      <c r="E49" s="400">
        <v>1.9</v>
      </c>
      <c r="F49" s="400">
        <v>1.9</v>
      </c>
      <c r="G49" s="400" t="s">
        <v>677</v>
      </c>
      <c r="H49" s="400" t="s">
        <v>678</v>
      </c>
      <c r="I49" s="400" t="s">
        <v>679</v>
      </c>
      <c r="J49" s="400" t="s">
        <v>680</v>
      </c>
      <c r="K49" s="400" t="s">
        <v>681</v>
      </c>
      <c r="L49" s="400" t="s">
        <v>669</v>
      </c>
      <c r="M49" s="400" t="s">
        <v>682</v>
      </c>
      <c r="N49" s="400" t="s">
        <v>683</v>
      </c>
      <c r="O49" s="398">
        <v>1</v>
      </c>
      <c r="P49" s="398"/>
      <c r="Q49" s="401"/>
      <c r="R49" s="402"/>
    </row>
    <row r="50" spans="1:1024" ht="47.25" customHeight="1" x14ac:dyDescent="0.25">
      <c r="A50" s="659"/>
      <c r="B50" s="404" t="s">
        <v>684</v>
      </c>
      <c r="C50" s="399"/>
      <c r="D50" s="400"/>
      <c r="E50" s="400"/>
      <c r="F50" s="400"/>
      <c r="G50" s="400">
        <v>0.6</v>
      </c>
      <c r="H50" s="400">
        <v>0.8</v>
      </c>
      <c r="I50" s="400">
        <v>0.8</v>
      </c>
      <c r="J50" s="400">
        <v>0.8</v>
      </c>
      <c r="K50" s="400">
        <v>0.8</v>
      </c>
      <c r="L50" s="400">
        <v>0.7</v>
      </c>
      <c r="M50" s="400">
        <v>0.7</v>
      </c>
      <c r="N50" s="400">
        <v>0.8</v>
      </c>
      <c r="O50" s="400">
        <v>0.7</v>
      </c>
      <c r="P50" s="398"/>
      <c r="Q50" s="401"/>
      <c r="R50" s="402"/>
    </row>
    <row r="51" spans="1:1024" ht="47.25" customHeight="1" x14ac:dyDescent="0.25">
      <c r="A51" s="659"/>
      <c r="B51" s="405" t="s">
        <v>685</v>
      </c>
      <c r="C51" s="406"/>
      <c r="D51" s="407"/>
      <c r="E51" s="407"/>
      <c r="F51" s="407"/>
      <c r="G51" s="407"/>
      <c r="H51" s="407"/>
      <c r="I51" s="407"/>
      <c r="J51" s="407"/>
      <c r="K51" s="407"/>
      <c r="L51" s="407"/>
      <c r="M51" s="407"/>
      <c r="N51" s="407">
        <v>10</v>
      </c>
      <c r="O51" s="407">
        <v>6.8</v>
      </c>
      <c r="P51" s="408"/>
      <c r="Q51" s="409"/>
      <c r="R51" s="410"/>
    </row>
    <row r="52" spans="1:1024" ht="15.75" customHeight="1" x14ac:dyDescent="0.25">
      <c r="A52" s="96"/>
    </row>
    <row r="53" spans="1:1024" ht="33" customHeight="1" x14ac:dyDescent="0.25">
      <c r="A53" s="2" t="s">
        <v>686</v>
      </c>
      <c r="B53" s="2"/>
      <c r="C53" s="2"/>
      <c r="D53" s="2"/>
      <c r="E53" s="2"/>
      <c r="F53" s="2"/>
      <c r="G53" s="2"/>
      <c r="H53" s="2"/>
      <c r="I53" s="2"/>
      <c r="J53" s="2"/>
      <c r="K53" s="2"/>
      <c r="L53" s="2"/>
      <c r="M53" s="2"/>
      <c r="N53" s="2"/>
      <c r="O53" s="2"/>
      <c r="P53" s="2"/>
      <c r="Q53" s="2"/>
      <c r="R53" s="2"/>
      <c r="AR53" s="22"/>
      <c r="AS53" s="22"/>
      <c r="AT53" s="22"/>
      <c r="AU53" s="22"/>
      <c r="AV53" s="22"/>
      <c r="AW53" s="22"/>
      <c r="AX53" s="22"/>
      <c r="AY53" s="22"/>
      <c r="IB53" s="23"/>
      <c r="IC53" s="23"/>
      <c r="ID53" s="23"/>
      <c r="IE53" s="23"/>
      <c r="IF53" s="23"/>
      <c r="IG53" s="23"/>
      <c r="IH53" s="23"/>
      <c r="II53" s="23"/>
    </row>
    <row r="55" spans="1:1024" ht="22.5" customHeight="1" x14ac:dyDescent="0.25">
      <c r="A55" s="241" t="s">
        <v>375</v>
      </c>
      <c r="B55" s="642" t="s">
        <v>376</v>
      </c>
      <c r="C55" s="642"/>
      <c r="D55" s="642"/>
      <c r="E55" s="642"/>
      <c r="F55" s="642"/>
      <c r="G55" s="642"/>
      <c r="H55" s="660" t="s">
        <v>455</v>
      </c>
      <c r="I55" s="660"/>
      <c r="J55" s="660"/>
      <c r="K55" s="660"/>
      <c r="L55" s="660"/>
      <c r="M55" s="660"/>
      <c r="N55" s="660"/>
      <c r="O55" s="660"/>
      <c r="P55" s="660"/>
      <c r="Q55" s="660"/>
      <c r="R55" s="660"/>
    </row>
    <row r="56" spans="1:1024" ht="22.5" customHeight="1" x14ac:dyDescent="0.25">
      <c r="A56" s="295" t="s">
        <v>379</v>
      </c>
      <c r="B56" s="644" t="s">
        <v>380</v>
      </c>
      <c r="C56" s="644"/>
      <c r="D56" s="644"/>
      <c r="E56" s="644"/>
      <c r="F56" s="644"/>
      <c r="G56" s="644"/>
      <c r="H56" s="660"/>
      <c r="I56" s="660"/>
      <c r="J56" s="660"/>
      <c r="K56" s="660"/>
      <c r="L56" s="660"/>
      <c r="M56" s="660"/>
      <c r="N56" s="660"/>
      <c r="O56" s="660"/>
      <c r="P56" s="660"/>
      <c r="Q56" s="660"/>
      <c r="R56" s="660"/>
    </row>
    <row r="57" spans="1:1024" ht="22.5" customHeight="1" x14ac:dyDescent="0.25">
      <c r="A57" s="245" t="s">
        <v>388</v>
      </c>
      <c r="B57" s="661" t="s">
        <v>389</v>
      </c>
      <c r="C57" s="661"/>
      <c r="D57" s="661"/>
      <c r="E57" s="661"/>
      <c r="F57" s="661"/>
      <c r="G57" s="661"/>
      <c r="H57" s="660"/>
      <c r="I57" s="660"/>
      <c r="J57" s="660"/>
      <c r="K57" s="660"/>
      <c r="L57" s="660"/>
      <c r="M57" s="660"/>
      <c r="N57" s="660"/>
      <c r="O57" s="660"/>
      <c r="P57" s="660"/>
      <c r="Q57" s="660"/>
      <c r="R57" s="660"/>
    </row>
    <row r="58" spans="1:1024" ht="22.5" customHeight="1" x14ac:dyDescent="0.25">
      <c r="A58" s="276" t="s">
        <v>411</v>
      </c>
      <c r="B58" s="658" t="s">
        <v>412</v>
      </c>
      <c r="C58" s="658"/>
      <c r="D58" s="658"/>
      <c r="E58" s="658"/>
      <c r="F58" s="658"/>
      <c r="G58" s="658"/>
      <c r="H58" s="637" t="s">
        <v>407</v>
      </c>
      <c r="I58" s="637"/>
      <c r="J58" s="637"/>
      <c r="K58" s="637"/>
      <c r="L58" s="637"/>
      <c r="M58" s="637"/>
      <c r="N58" s="637"/>
      <c r="O58" s="637"/>
      <c r="P58" s="637"/>
      <c r="Q58" s="637"/>
      <c r="R58" s="637"/>
      <c r="AY58" s="22"/>
      <c r="II58" s="23"/>
      <c r="ALU58" s="22"/>
    </row>
    <row r="59" spans="1:1024" s="102" customFormat="1" ht="22.5" customHeight="1" x14ac:dyDescent="0.25">
      <c r="A59" s="296" t="s">
        <v>150</v>
      </c>
      <c r="B59" s="635" t="s">
        <v>151</v>
      </c>
      <c r="C59" s="635"/>
      <c r="D59" s="635"/>
      <c r="E59" s="635"/>
      <c r="F59" s="635"/>
      <c r="G59" s="635"/>
      <c r="H59" s="662" t="s">
        <v>152</v>
      </c>
      <c r="I59" s="662"/>
      <c r="J59" s="662"/>
      <c r="K59" s="662"/>
      <c r="L59" s="662"/>
      <c r="M59" s="662"/>
      <c r="N59" s="662"/>
      <c r="O59" s="662"/>
      <c r="P59" s="662"/>
      <c r="Q59" s="662"/>
      <c r="R59" s="662"/>
      <c r="S59" s="19"/>
      <c r="T59" s="19"/>
      <c r="X59" s="19"/>
      <c r="Y59" s="19"/>
      <c r="AC59" s="19"/>
      <c r="AD59" s="19"/>
      <c r="AH59" s="19"/>
      <c r="AI59" s="19"/>
      <c r="AM59" s="19"/>
      <c r="AN59" s="19"/>
      <c r="AR59" s="19"/>
      <c r="AS59" s="19"/>
      <c r="AW59" s="19"/>
      <c r="AX59" s="19"/>
      <c r="BB59" s="22"/>
      <c r="BC59" s="22"/>
      <c r="BG59" s="22"/>
      <c r="BH59" s="22"/>
      <c r="BL59" s="22"/>
      <c r="BM59" s="22"/>
      <c r="BQ59" s="22"/>
      <c r="BR59" s="22"/>
      <c r="BV59" s="22"/>
      <c r="BW59" s="22"/>
      <c r="CA59" s="22"/>
      <c r="CB59" s="22"/>
      <c r="CF59" s="22"/>
      <c r="CG59" s="22"/>
      <c r="CK59" s="22"/>
      <c r="CL59" s="22"/>
      <c r="CP59" s="22"/>
      <c r="CQ59" s="22"/>
      <c r="CU59" s="22"/>
      <c r="CV59" s="22"/>
      <c r="CZ59" s="22"/>
      <c r="DA59" s="22"/>
      <c r="DE59" s="22"/>
      <c r="DF59" s="22"/>
      <c r="DJ59" s="22"/>
      <c r="DK59" s="22"/>
      <c r="DO59" s="22"/>
      <c r="DP59" s="22"/>
      <c r="DT59" s="22"/>
      <c r="DU59" s="22"/>
      <c r="DY59" s="22"/>
      <c r="DZ59" s="22"/>
      <c r="ED59" s="22"/>
      <c r="EE59" s="22"/>
      <c r="EI59" s="22"/>
      <c r="EJ59" s="22"/>
      <c r="EN59" s="22"/>
      <c r="EO59" s="22"/>
      <c r="ES59" s="22"/>
      <c r="ET59" s="22"/>
      <c r="EX59" s="22"/>
      <c r="EY59" s="22"/>
      <c r="FC59" s="22"/>
      <c r="FD59" s="22"/>
      <c r="FH59" s="22"/>
      <c r="FI59" s="22"/>
      <c r="FM59" s="22"/>
      <c r="FN59" s="22"/>
      <c r="FR59" s="22"/>
      <c r="FS59" s="22"/>
      <c r="FW59" s="22"/>
      <c r="FX59" s="22"/>
      <c r="GB59" s="22"/>
      <c r="GC59" s="22"/>
      <c r="GG59" s="22"/>
      <c r="GH59" s="22"/>
      <c r="GL59" s="22"/>
      <c r="GM59" s="22"/>
      <c r="GQ59" s="22"/>
      <c r="GR59" s="22"/>
      <c r="GV59" s="22"/>
      <c r="GW59" s="22"/>
      <c r="HA59" s="22"/>
      <c r="HB59" s="22"/>
      <c r="HF59" s="22"/>
      <c r="HG59" s="22"/>
      <c r="HK59" s="22"/>
      <c r="HL59" s="22"/>
      <c r="HP59" s="22"/>
      <c r="HQ59" s="22"/>
      <c r="HU59" s="22"/>
      <c r="HV59" s="22"/>
      <c r="HZ59" s="22"/>
      <c r="IA59" s="22"/>
      <c r="IE59" s="22"/>
      <c r="ALU59" s="22"/>
      <c r="ALV59" s="22"/>
      <c r="ALW59" s="22"/>
      <c r="ALX59" s="22"/>
      <c r="ALY59" s="22"/>
      <c r="ALZ59" s="22"/>
      <c r="AMA59" s="22"/>
      <c r="AMB59" s="22"/>
      <c r="AMC59" s="22"/>
      <c r="AMD59" s="22"/>
      <c r="AME59" s="22"/>
      <c r="AMF59" s="22"/>
      <c r="AMG59" s="22"/>
      <c r="AMH59" s="22"/>
      <c r="AMI59" s="22"/>
      <c r="AMJ59" s="22"/>
    </row>
  </sheetData>
  <mergeCells count="15">
    <mergeCell ref="B58:G58"/>
    <mergeCell ref="H58:R58"/>
    <mergeCell ref="B59:G59"/>
    <mergeCell ref="H59:R59"/>
    <mergeCell ref="A45:A51"/>
    <mergeCell ref="A53:R53"/>
    <mergeCell ref="B55:G55"/>
    <mergeCell ref="H55:R57"/>
    <mergeCell ref="B56:G56"/>
    <mergeCell ref="B57:G57"/>
    <mergeCell ref="A1:R1"/>
    <mergeCell ref="A4:A11"/>
    <mergeCell ref="A12:A19"/>
    <mergeCell ref="A21:A40"/>
    <mergeCell ref="A41:A43"/>
  </mergeCells>
  <hyperlinks>
    <hyperlink ref="H55" location="'ODD 4'!A1" display="Accéder à l’Objectif 4 : Éducation de qualité"/>
    <hyperlink ref="H58" location="'ODD 5'!A1" display="Accéder à l’Objectif 5 : Égalité entre les femmes et les hommes"/>
    <hyperlink ref="H59" location="'ODD 10'!A1" display="Accéder à l’Objectif 10 : Réduction des inégalités "/>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5" manualBreakCount="5">
    <brk id="11" max="16383" man="1"/>
    <brk id="20" max="16383" man="1"/>
    <brk id="29" max="16383" man="1"/>
    <brk id="40" max="16383" man="1"/>
    <brk id="52" max="16383"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zoomScaleNormal="100" workbookViewId="0">
      <selection activeCell="A2" sqref="A2"/>
    </sheetView>
  </sheetViews>
  <sheetFormatPr baseColWidth="10" defaultColWidth="11.54296875" defaultRowHeight="12.5" x14ac:dyDescent="0.25"/>
  <cols>
    <col min="1" max="1" width="8" style="18" customWidth="1"/>
    <col min="2" max="2" width="33" style="19" customWidth="1"/>
    <col min="3" max="3" width="12.26953125" style="20" customWidth="1"/>
    <col min="4" max="9" width="7.81640625" style="21" customWidth="1"/>
    <col min="10" max="11" width="8.81640625" style="21" customWidth="1"/>
    <col min="12" max="12" width="11.81640625" style="21" customWidth="1"/>
    <col min="13" max="13" width="13.54296875" style="21" customWidth="1"/>
    <col min="14" max="14" width="10.54296875" style="21" customWidth="1"/>
    <col min="15" max="15" width="12.453125" style="21" customWidth="1"/>
    <col min="16" max="16" width="9.26953125" style="21" customWidth="1"/>
    <col min="17" max="17" width="17.54296875" style="21" customWidth="1"/>
    <col min="18" max="18" width="27.81640625" style="21" customWidth="1"/>
    <col min="19" max="48" width="11.54296875" style="21"/>
    <col min="49" max="240" width="11.54296875" style="22"/>
    <col min="241" max="1006" width="11.54296875" style="23"/>
    <col min="1007" max="1024" width="11.54296875" style="22"/>
  </cols>
  <sheetData>
    <row r="1" spans="1:1024" s="199" customFormat="1" ht="69" customHeight="1" x14ac:dyDescent="0.25">
      <c r="A1" s="663" t="s">
        <v>687</v>
      </c>
      <c r="B1" s="663"/>
      <c r="C1" s="663"/>
      <c r="D1" s="663"/>
      <c r="E1" s="663"/>
      <c r="F1" s="663"/>
      <c r="G1" s="663"/>
      <c r="H1" s="663"/>
      <c r="I1" s="663"/>
      <c r="J1" s="663"/>
      <c r="K1" s="663"/>
      <c r="L1" s="663"/>
      <c r="M1" s="663"/>
      <c r="N1" s="663"/>
      <c r="O1" s="663"/>
      <c r="P1" s="663"/>
      <c r="Q1" s="663"/>
      <c r="R1" s="663"/>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S2" s="22"/>
      <c r="ALT2" s="22"/>
      <c r="ALU2" s="22"/>
      <c r="ALV2" s="22"/>
      <c r="ALW2" s="22"/>
      <c r="ALX2" s="22"/>
      <c r="ALY2" s="22"/>
      <c r="ALZ2" s="22"/>
      <c r="AMA2" s="22"/>
      <c r="AMB2" s="22"/>
      <c r="AMC2" s="22"/>
      <c r="AMD2" s="22"/>
      <c r="AME2" s="22"/>
      <c r="AMF2" s="22"/>
      <c r="AMG2" s="22"/>
      <c r="AMH2" s="22"/>
      <c r="AMI2" s="22"/>
      <c r="AMJ2" s="22"/>
    </row>
    <row r="3" spans="1:1024" s="102" customFormat="1" ht="62.25" customHeight="1" x14ac:dyDescent="0.25">
      <c r="A3" s="664" t="s">
        <v>593</v>
      </c>
      <c r="B3" s="411" t="s">
        <v>594</v>
      </c>
      <c r="C3" s="412"/>
      <c r="D3" s="413"/>
      <c r="E3" s="413"/>
      <c r="F3" s="414"/>
      <c r="G3" s="414"/>
      <c r="H3" s="414"/>
      <c r="I3" s="415"/>
      <c r="J3" s="415"/>
      <c r="K3" s="415"/>
      <c r="L3" s="415"/>
      <c r="M3" s="415"/>
      <c r="N3" s="415"/>
      <c r="O3" s="415"/>
      <c r="P3" s="415"/>
      <c r="Q3" s="416"/>
      <c r="R3" s="414"/>
      <c r="V3" s="19"/>
      <c r="W3" s="19"/>
      <c r="AA3" s="19"/>
      <c r="AB3" s="19"/>
      <c r="AF3" s="19"/>
      <c r="AG3" s="19"/>
      <c r="AK3" s="19"/>
      <c r="AL3" s="19"/>
      <c r="AP3" s="19"/>
      <c r="AQ3" s="19"/>
      <c r="AU3" s="19"/>
      <c r="AV3" s="19"/>
      <c r="AZ3" s="22"/>
      <c r="BA3" s="22"/>
      <c r="BE3" s="22"/>
      <c r="BF3" s="22"/>
      <c r="BJ3" s="22"/>
      <c r="BK3" s="22"/>
      <c r="BO3" s="22"/>
      <c r="BP3" s="22"/>
      <c r="BT3" s="22"/>
      <c r="BU3" s="22"/>
      <c r="BY3" s="22"/>
      <c r="BZ3" s="22"/>
      <c r="CD3" s="22"/>
      <c r="CE3" s="22"/>
      <c r="CI3" s="22"/>
      <c r="CJ3" s="22"/>
      <c r="CN3" s="22"/>
      <c r="CO3" s="22"/>
      <c r="CS3" s="22"/>
      <c r="CT3" s="22"/>
      <c r="CX3" s="22"/>
      <c r="CY3" s="22"/>
      <c r="DC3" s="22"/>
      <c r="DD3" s="22"/>
      <c r="DH3" s="22"/>
      <c r="DI3" s="22"/>
      <c r="DM3" s="22"/>
      <c r="DN3" s="22"/>
      <c r="DR3" s="22"/>
      <c r="DS3" s="22"/>
      <c r="DW3" s="22"/>
      <c r="DX3" s="22"/>
      <c r="EB3" s="22"/>
      <c r="EC3" s="22"/>
      <c r="EG3" s="22"/>
      <c r="EH3" s="22"/>
      <c r="EL3" s="22"/>
      <c r="EM3" s="22"/>
      <c r="EQ3" s="22"/>
      <c r="ER3" s="22"/>
      <c r="EV3" s="22"/>
      <c r="EW3" s="22"/>
      <c r="FA3" s="22"/>
      <c r="FB3" s="22"/>
      <c r="FF3" s="22"/>
      <c r="FG3" s="22"/>
      <c r="FK3" s="22"/>
      <c r="FL3" s="22"/>
      <c r="FP3" s="22"/>
      <c r="FQ3" s="22"/>
      <c r="FU3" s="22"/>
      <c r="FV3" s="22"/>
      <c r="FZ3" s="22"/>
      <c r="GA3" s="22"/>
      <c r="GE3" s="22"/>
      <c r="GF3" s="22"/>
      <c r="GJ3" s="22"/>
      <c r="GK3" s="22"/>
      <c r="GO3" s="22"/>
      <c r="GP3" s="22"/>
      <c r="GT3" s="22"/>
      <c r="GU3" s="22"/>
      <c r="GY3" s="22"/>
      <c r="GZ3" s="22"/>
      <c r="HD3" s="22"/>
      <c r="HE3" s="22"/>
      <c r="HI3" s="22"/>
      <c r="HJ3" s="22"/>
      <c r="HN3" s="22"/>
      <c r="HO3" s="22"/>
      <c r="HS3" s="22"/>
      <c r="HT3" s="22"/>
      <c r="HX3" s="22"/>
      <c r="HY3" s="22"/>
      <c r="IC3" s="22"/>
      <c r="ALS3" s="22"/>
      <c r="ALT3" s="22"/>
      <c r="ALU3" s="22"/>
      <c r="ALV3" s="22"/>
      <c r="ALW3" s="22"/>
      <c r="ALX3" s="22"/>
      <c r="ALY3" s="22"/>
      <c r="ALZ3" s="22"/>
      <c r="AMA3" s="22"/>
      <c r="AMB3" s="22"/>
      <c r="AMC3" s="22"/>
      <c r="AMD3" s="22"/>
      <c r="AME3" s="22"/>
      <c r="AMF3" s="22"/>
      <c r="AMG3" s="22"/>
      <c r="AMH3" s="22"/>
      <c r="AMI3" s="22"/>
      <c r="AMJ3" s="22"/>
    </row>
    <row r="4" spans="1:1024" s="102" customFormat="1" ht="112.5" x14ac:dyDescent="0.25">
      <c r="A4" s="664"/>
      <c r="B4" s="142" t="s">
        <v>688</v>
      </c>
      <c r="C4" s="160" t="s">
        <v>689</v>
      </c>
      <c r="D4" s="35"/>
      <c r="E4" s="35"/>
      <c r="F4" s="35"/>
      <c r="G4" s="35"/>
      <c r="H4" s="35"/>
      <c r="I4" s="35"/>
      <c r="J4" s="35"/>
      <c r="K4" s="62"/>
      <c r="L4" s="62"/>
      <c r="M4" s="62"/>
      <c r="N4" s="62"/>
      <c r="O4" s="62"/>
      <c r="P4" s="62"/>
      <c r="Q4" s="165" t="s">
        <v>690</v>
      </c>
      <c r="R4" s="165" t="s">
        <v>691</v>
      </c>
      <c r="V4" s="19"/>
      <c r="W4" s="19"/>
      <c r="AA4" s="19"/>
      <c r="AB4" s="19"/>
      <c r="AF4" s="19"/>
      <c r="AG4" s="19"/>
      <c r="AK4" s="19"/>
      <c r="AL4" s="19"/>
      <c r="AP4" s="19"/>
      <c r="AQ4" s="19"/>
      <c r="AU4" s="19"/>
      <c r="AV4" s="19"/>
      <c r="AZ4" s="22"/>
      <c r="BA4" s="22"/>
      <c r="BE4" s="22"/>
      <c r="BF4" s="22"/>
      <c r="BJ4" s="22"/>
      <c r="BK4" s="22"/>
      <c r="BO4" s="22"/>
      <c r="BP4" s="22"/>
      <c r="BT4" s="22"/>
      <c r="BU4" s="22"/>
      <c r="BY4" s="22"/>
      <c r="BZ4" s="22"/>
      <c r="CD4" s="22"/>
      <c r="CE4" s="22"/>
      <c r="CI4" s="22"/>
      <c r="CJ4" s="22"/>
      <c r="CN4" s="22"/>
      <c r="CO4" s="22"/>
      <c r="CS4" s="22"/>
      <c r="CT4" s="22"/>
      <c r="CX4" s="22"/>
      <c r="CY4" s="22"/>
      <c r="DC4" s="22"/>
      <c r="DD4" s="22"/>
      <c r="DH4" s="22"/>
      <c r="DI4" s="22"/>
      <c r="DM4" s="22"/>
      <c r="DN4" s="22"/>
      <c r="DR4" s="22"/>
      <c r="DS4" s="22"/>
      <c r="DW4" s="22"/>
      <c r="DX4" s="22"/>
      <c r="EB4" s="22"/>
      <c r="EC4" s="22"/>
      <c r="EG4" s="22"/>
      <c r="EH4" s="22"/>
      <c r="EL4" s="22"/>
      <c r="EM4" s="22"/>
      <c r="EQ4" s="22"/>
      <c r="ER4" s="22"/>
      <c r="EV4" s="22"/>
      <c r="EW4" s="22"/>
      <c r="FA4" s="22"/>
      <c r="FB4" s="22"/>
      <c r="FF4" s="22"/>
      <c r="FG4" s="22"/>
      <c r="FK4" s="22"/>
      <c r="FL4" s="22"/>
      <c r="FP4" s="22"/>
      <c r="FQ4" s="22"/>
      <c r="FU4" s="22"/>
      <c r="FV4" s="22"/>
      <c r="FZ4" s="22"/>
      <c r="GA4" s="22"/>
      <c r="GE4" s="22"/>
      <c r="GF4" s="22"/>
      <c r="GJ4" s="22"/>
      <c r="GK4" s="22"/>
      <c r="GO4" s="22"/>
      <c r="GP4" s="22"/>
      <c r="GT4" s="22"/>
      <c r="GU4" s="22"/>
      <c r="GY4" s="22"/>
      <c r="GZ4" s="22"/>
      <c r="HD4" s="22"/>
      <c r="HE4" s="22"/>
      <c r="HI4" s="22"/>
      <c r="HJ4" s="22"/>
      <c r="HN4" s="22"/>
      <c r="HO4" s="22"/>
      <c r="HS4" s="22"/>
      <c r="HT4" s="22"/>
      <c r="HX4" s="22"/>
      <c r="HY4" s="22"/>
      <c r="IC4" s="22"/>
      <c r="ALS4" s="22"/>
      <c r="ALT4" s="22"/>
      <c r="ALU4" s="22"/>
      <c r="ALV4" s="22"/>
      <c r="ALW4" s="22"/>
      <c r="ALX4" s="22"/>
      <c r="ALY4" s="22"/>
      <c r="ALZ4" s="22"/>
      <c r="AMA4" s="22"/>
      <c r="AMB4" s="22"/>
      <c r="AMC4" s="22"/>
      <c r="AMD4" s="22"/>
      <c r="AME4" s="22"/>
      <c r="AMF4" s="22"/>
      <c r="AMG4" s="22"/>
      <c r="AMH4" s="22"/>
      <c r="AMI4" s="22"/>
      <c r="AMJ4" s="22"/>
    </row>
    <row r="5" spans="1:1024" s="102" customFormat="1" ht="62.25" customHeight="1" x14ac:dyDescent="0.25">
      <c r="A5" s="664"/>
      <c r="B5" s="59" t="s">
        <v>692</v>
      </c>
      <c r="C5" s="160"/>
      <c r="D5" s="417">
        <v>5.8</v>
      </c>
      <c r="E5" s="417">
        <v>5.8</v>
      </c>
      <c r="F5" s="418" t="s">
        <v>693</v>
      </c>
      <c r="G5" s="418">
        <v>5.94944142211037</v>
      </c>
      <c r="H5" s="418">
        <v>6.0326879784809497</v>
      </c>
      <c r="I5" s="418">
        <v>6.0481448636944197</v>
      </c>
      <c r="J5" s="418">
        <v>6.0960985147432201</v>
      </c>
      <c r="K5" s="143">
        <v>6.0556922871976901</v>
      </c>
      <c r="L5" s="143">
        <v>6.0878807924344596</v>
      </c>
      <c r="M5" s="143">
        <v>6.0899837600650804</v>
      </c>
      <c r="N5" s="143">
        <v>4.7997404095972396</v>
      </c>
      <c r="O5" s="62">
        <v>4.7846498034567304</v>
      </c>
      <c r="P5" s="62"/>
      <c r="Q5" s="165"/>
      <c r="R5" s="165"/>
      <c r="V5" s="19"/>
      <c r="W5" s="19"/>
      <c r="AA5" s="19"/>
      <c r="AB5" s="19"/>
      <c r="AF5" s="19"/>
      <c r="AG5" s="19"/>
      <c r="AK5" s="19"/>
      <c r="AL5" s="19"/>
      <c r="AP5" s="19"/>
      <c r="AQ5" s="19"/>
      <c r="AU5" s="19"/>
      <c r="AV5" s="19"/>
      <c r="AZ5" s="22"/>
      <c r="BA5" s="22"/>
      <c r="BE5" s="22"/>
      <c r="BF5" s="22"/>
      <c r="BJ5" s="22"/>
      <c r="BK5" s="22"/>
      <c r="BO5" s="22"/>
      <c r="BP5" s="22"/>
      <c r="BT5" s="22"/>
      <c r="BU5" s="22"/>
      <c r="BY5" s="22"/>
      <c r="BZ5" s="22"/>
      <c r="CD5" s="22"/>
      <c r="CE5" s="22"/>
      <c r="CI5" s="22"/>
      <c r="CJ5" s="22"/>
      <c r="CN5" s="22"/>
      <c r="CO5" s="22"/>
      <c r="CS5" s="22"/>
      <c r="CT5" s="22"/>
      <c r="CX5" s="22"/>
      <c r="CY5" s="22"/>
      <c r="DC5" s="22"/>
      <c r="DD5" s="22"/>
      <c r="DH5" s="22"/>
      <c r="DI5" s="22"/>
      <c r="DM5" s="22"/>
      <c r="DN5" s="22"/>
      <c r="DR5" s="22"/>
      <c r="DS5" s="22"/>
      <c r="DW5" s="22"/>
      <c r="DX5" s="22"/>
      <c r="EB5" s="22"/>
      <c r="EC5" s="22"/>
      <c r="EG5" s="22"/>
      <c r="EH5" s="22"/>
      <c r="EL5" s="22"/>
      <c r="EM5" s="22"/>
      <c r="EQ5" s="22"/>
      <c r="ER5" s="22"/>
      <c r="EV5" s="22"/>
      <c r="EW5" s="22"/>
      <c r="FA5" s="22"/>
      <c r="FB5" s="22"/>
      <c r="FF5" s="22"/>
      <c r="FG5" s="22"/>
      <c r="FK5" s="22"/>
      <c r="FL5" s="22"/>
      <c r="FP5" s="22"/>
      <c r="FQ5" s="22"/>
      <c r="FU5" s="22"/>
      <c r="FV5" s="22"/>
      <c r="FZ5" s="22"/>
      <c r="GA5" s="22"/>
      <c r="GE5" s="22"/>
      <c r="GF5" s="22"/>
      <c r="GJ5" s="22"/>
      <c r="GK5" s="22"/>
      <c r="GO5" s="22"/>
      <c r="GP5" s="22"/>
      <c r="GT5" s="22"/>
      <c r="GU5" s="22"/>
      <c r="GY5" s="22"/>
      <c r="GZ5" s="22"/>
      <c r="HD5" s="22"/>
      <c r="HE5" s="22"/>
      <c r="HI5" s="22"/>
      <c r="HJ5" s="22"/>
      <c r="HN5" s="22"/>
      <c r="HO5" s="22"/>
      <c r="HS5" s="22"/>
      <c r="HT5" s="22"/>
      <c r="HX5" s="22"/>
      <c r="HY5" s="22"/>
      <c r="IC5" s="22"/>
      <c r="ALS5" s="22"/>
      <c r="ALT5" s="22"/>
      <c r="ALU5" s="22"/>
      <c r="ALV5" s="22"/>
      <c r="ALW5" s="22"/>
      <c r="ALX5" s="22"/>
      <c r="ALY5" s="22"/>
      <c r="ALZ5" s="22"/>
      <c r="AMA5" s="22"/>
      <c r="AMB5" s="22"/>
      <c r="AMC5" s="22"/>
      <c r="AMD5" s="22"/>
      <c r="AME5" s="22"/>
      <c r="AMF5" s="22"/>
      <c r="AMG5" s="22"/>
      <c r="AMH5" s="22"/>
      <c r="AMI5" s="22"/>
      <c r="AMJ5" s="22"/>
    </row>
    <row r="6" spans="1:1024" s="102" customFormat="1" ht="62.25" customHeight="1" x14ac:dyDescent="0.25">
      <c r="A6" s="664"/>
      <c r="B6" s="59" t="s">
        <v>694</v>
      </c>
      <c r="C6" s="160"/>
      <c r="D6" s="417">
        <v>10.9</v>
      </c>
      <c r="E6" s="417">
        <v>11.2</v>
      </c>
      <c r="F6" s="418" t="s">
        <v>695</v>
      </c>
      <c r="G6" s="418">
        <v>11.2785873066025</v>
      </c>
      <c r="H6" s="418">
        <v>11.075542522660699</v>
      </c>
      <c r="I6" s="418">
        <v>10.966707130088</v>
      </c>
      <c r="J6" s="418">
        <v>10.751615835821401</v>
      </c>
      <c r="K6" s="143">
        <v>11.241080196159199</v>
      </c>
      <c r="L6" s="143">
        <v>11.019038131186401</v>
      </c>
      <c r="M6" s="143">
        <v>11.4650078590194</v>
      </c>
      <c r="N6" s="143">
        <v>8.2843171255557202</v>
      </c>
      <c r="O6" s="62">
        <v>10.146343783061999</v>
      </c>
      <c r="P6" s="62"/>
      <c r="Q6" s="165"/>
      <c r="R6" s="165"/>
      <c r="V6" s="19"/>
      <c r="W6" s="19"/>
      <c r="AA6" s="19"/>
      <c r="AB6" s="19"/>
      <c r="AF6" s="19"/>
      <c r="AG6" s="19"/>
      <c r="AK6" s="19"/>
      <c r="AL6" s="19"/>
      <c r="AP6" s="19"/>
      <c r="AQ6" s="19"/>
      <c r="AU6" s="19"/>
      <c r="AV6" s="19"/>
      <c r="AZ6" s="22"/>
      <c r="BA6" s="22"/>
      <c r="BE6" s="22"/>
      <c r="BF6" s="22"/>
      <c r="BJ6" s="22"/>
      <c r="BK6" s="22"/>
      <c r="BO6" s="22"/>
      <c r="BP6" s="22"/>
      <c r="BT6" s="22"/>
      <c r="BU6" s="22"/>
      <c r="BY6" s="22"/>
      <c r="BZ6" s="22"/>
      <c r="CD6" s="22"/>
      <c r="CE6" s="22"/>
      <c r="CI6" s="22"/>
      <c r="CJ6" s="22"/>
      <c r="CN6" s="22"/>
      <c r="CO6" s="22"/>
      <c r="CS6" s="22"/>
      <c r="CT6" s="22"/>
      <c r="CX6" s="22"/>
      <c r="CY6" s="22"/>
      <c r="DC6" s="22"/>
      <c r="DD6" s="22"/>
      <c r="DH6" s="22"/>
      <c r="DI6" s="22"/>
      <c r="DM6" s="22"/>
      <c r="DN6" s="22"/>
      <c r="DR6" s="22"/>
      <c r="DS6" s="22"/>
      <c r="DW6" s="22"/>
      <c r="DX6" s="22"/>
      <c r="EB6" s="22"/>
      <c r="EC6" s="22"/>
      <c r="EG6" s="22"/>
      <c r="EH6" s="22"/>
      <c r="EL6" s="22"/>
      <c r="EM6" s="22"/>
      <c r="EQ6" s="22"/>
      <c r="ER6" s="22"/>
      <c r="EV6" s="22"/>
      <c r="EW6" s="22"/>
      <c r="FA6" s="22"/>
      <c r="FB6" s="22"/>
      <c r="FF6" s="22"/>
      <c r="FG6" s="22"/>
      <c r="FK6" s="22"/>
      <c r="FL6" s="22"/>
      <c r="FP6" s="22"/>
      <c r="FQ6" s="22"/>
      <c r="FU6" s="22"/>
      <c r="FV6" s="22"/>
      <c r="FZ6" s="22"/>
      <c r="GA6" s="22"/>
      <c r="GE6" s="22"/>
      <c r="GF6" s="22"/>
      <c r="GJ6" s="22"/>
      <c r="GK6" s="22"/>
      <c r="GO6" s="22"/>
      <c r="GP6" s="22"/>
      <c r="GT6" s="22"/>
      <c r="GU6" s="22"/>
      <c r="GY6" s="22"/>
      <c r="GZ6" s="22"/>
      <c r="HD6" s="22"/>
      <c r="HE6" s="22"/>
      <c r="HI6" s="22"/>
      <c r="HJ6" s="22"/>
      <c r="HN6" s="22"/>
      <c r="HO6" s="22"/>
      <c r="HS6" s="22"/>
      <c r="HT6" s="22"/>
      <c r="HX6" s="22"/>
      <c r="HY6" s="22"/>
      <c r="IC6" s="22"/>
      <c r="ALS6" s="22"/>
      <c r="ALT6" s="22"/>
      <c r="ALU6" s="22"/>
      <c r="ALV6" s="22"/>
      <c r="ALW6" s="22"/>
      <c r="ALX6" s="22"/>
      <c r="ALY6" s="22"/>
      <c r="ALZ6" s="22"/>
      <c r="AMA6" s="22"/>
      <c r="AMB6" s="22"/>
      <c r="AMC6" s="22"/>
      <c r="AMD6" s="22"/>
      <c r="AME6" s="22"/>
      <c r="AMF6" s="22"/>
      <c r="AMG6" s="22"/>
      <c r="AMH6" s="22"/>
      <c r="AMI6" s="22"/>
      <c r="AMJ6" s="22"/>
    </row>
    <row r="7" spans="1:1024" s="102" customFormat="1" ht="53.25" customHeight="1" x14ac:dyDescent="0.25">
      <c r="A7" s="664"/>
      <c r="B7" s="142" t="s">
        <v>696</v>
      </c>
      <c r="C7" s="160" t="s">
        <v>697</v>
      </c>
      <c r="D7" s="35"/>
      <c r="E7" s="35"/>
      <c r="F7" s="35"/>
      <c r="G7" s="35"/>
      <c r="H7" s="35"/>
      <c r="I7" s="35"/>
      <c r="J7" s="35"/>
      <c r="K7" s="62"/>
      <c r="L7" s="62"/>
      <c r="M7" s="62"/>
      <c r="N7" s="62"/>
      <c r="O7" s="62"/>
      <c r="P7" s="62"/>
      <c r="Q7" s="165" t="s">
        <v>698</v>
      </c>
      <c r="R7" s="165" t="s">
        <v>699</v>
      </c>
      <c r="V7" s="19"/>
      <c r="W7" s="19"/>
      <c r="AA7" s="19"/>
      <c r="AB7" s="19"/>
      <c r="AF7" s="19"/>
      <c r="AG7" s="19"/>
      <c r="AK7" s="19"/>
      <c r="AL7" s="19"/>
      <c r="AP7" s="19"/>
      <c r="AQ7" s="19"/>
      <c r="AU7" s="19"/>
      <c r="AV7" s="19"/>
      <c r="AZ7" s="22"/>
      <c r="BA7" s="22"/>
      <c r="BE7" s="22"/>
      <c r="BF7" s="22"/>
      <c r="BJ7" s="22"/>
      <c r="BK7" s="22"/>
      <c r="BO7" s="22"/>
      <c r="BP7" s="22"/>
      <c r="BT7" s="22"/>
      <c r="BU7" s="22"/>
      <c r="BY7" s="22"/>
      <c r="BZ7" s="22"/>
      <c r="CD7" s="22"/>
      <c r="CE7" s="22"/>
      <c r="CI7" s="22"/>
      <c r="CJ7" s="22"/>
      <c r="CN7" s="22"/>
      <c r="CO7" s="22"/>
      <c r="CS7" s="22"/>
      <c r="CT7" s="22"/>
      <c r="CX7" s="22"/>
      <c r="CY7" s="22"/>
      <c r="DC7" s="22"/>
      <c r="DD7" s="22"/>
      <c r="DH7" s="22"/>
      <c r="DI7" s="22"/>
      <c r="DM7" s="22"/>
      <c r="DN7" s="22"/>
      <c r="DR7" s="22"/>
      <c r="DS7" s="22"/>
      <c r="DW7" s="22"/>
      <c r="DX7" s="22"/>
      <c r="EB7" s="22"/>
      <c r="EC7" s="22"/>
      <c r="EG7" s="22"/>
      <c r="EH7" s="22"/>
      <c r="EL7" s="22"/>
      <c r="EM7" s="22"/>
      <c r="EQ7" s="22"/>
      <c r="ER7" s="22"/>
      <c r="EV7" s="22"/>
      <c r="EW7" s="22"/>
      <c r="FA7" s="22"/>
      <c r="FB7" s="22"/>
      <c r="FF7" s="22"/>
      <c r="FG7" s="22"/>
      <c r="FK7" s="22"/>
      <c r="FL7" s="22"/>
      <c r="FP7" s="22"/>
      <c r="FQ7" s="22"/>
      <c r="FU7" s="22"/>
      <c r="FV7" s="22"/>
      <c r="FZ7" s="22"/>
      <c r="GA7" s="22"/>
      <c r="GE7" s="22"/>
      <c r="GF7" s="22"/>
      <c r="GJ7" s="22"/>
      <c r="GK7" s="22"/>
      <c r="GO7" s="22"/>
      <c r="GP7" s="22"/>
      <c r="GT7" s="22"/>
      <c r="GU7" s="22"/>
      <c r="GY7" s="22"/>
      <c r="GZ7" s="22"/>
      <c r="HD7" s="22"/>
      <c r="HE7" s="22"/>
      <c r="HI7" s="22"/>
      <c r="HJ7" s="22"/>
      <c r="HN7" s="22"/>
      <c r="HO7" s="22"/>
      <c r="HS7" s="22"/>
      <c r="HT7" s="22"/>
      <c r="HX7" s="22"/>
      <c r="HY7" s="22"/>
      <c r="IC7" s="22"/>
      <c r="ALS7" s="22"/>
      <c r="ALT7" s="22"/>
      <c r="ALU7" s="22"/>
      <c r="ALV7" s="22"/>
      <c r="ALW7" s="22"/>
      <c r="ALX7" s="22"/>
      <c r="ALY7" s="22"/>
      <c r="ALZ7" s="22"/>
      <c r="AMA7" s="22"/>
      <c r="AMB7" s="22"/>
      <c r="AMC7" s="22"/>
      <c r="AMD7" s="22"/>
      <c r="AME7" s="22"/>
      <c r="AMF7" s="22"/>
      <c r="AMG7" s="22"/>
      <c r="AMH7" s="22"/>
      <c r="AMI7" s="22"/>
      <c r="AMJ7" s="22"/>
    </row>
    <row r="8" spans="1:1024" s="102" customFormat="1" ht="62.25" customHeight="1" x14ac:dyDescent="0.25">
      <c r="A8" s="664"/>
      <c r="B8" s="59" t="s">
        <v>700</v>
      </c>
      <c r="C8" s="160"/>
      <c r="D8" s="417">
        <v>88.786994826154398</v>
      </c>
      <c r="E8" s="417">
        <v>87.772350259501707</v>
      </c>
      <c r="F8" s="417">
        <v>87.627525165731299</v>
      </c>
      <c r="G8" s="417">
        <v>87.789967782292706</v>
      </c>
      <c r="H8" s="418" t="s">
        <v>701</v>
      </c>
      <c r="I8" s="418">
        <v>85.6</v>
      </c>
      <c r="J8" s="418">
        <v>86.6</v>
      </c>
      <c r="K8" s="143" t="s">
        <v>702</v>
      </c>
      <c r="L8" s="143">
        <v>87.6</v>
      </c>
      <c r="M8" s="143" t="s">
        <v>703</v>
      </c>
      <c r="N8" s="143">
        <v>88.389620219907101</v>
      </c>
      <c r="O8" s="62">
        <v>87.3</v>
      </c>
      <c r="P8" s="62"/>
      <c r="Q8" s="165"/>
      <c r="R8" s="165"/>
      <c r="V8" s="19"/>
      <c r="W8" s="19"/>
      <c r="AA8" s="19"/>
      <c r="AB8" s="19"/>
      <c r="AF8" s="19"/>
      <c r="AG8" s="19"/>
      <c r="AK8" s="19"/>
      <c r="AL8" s="19"/>
      <c r="AP8" s="19"/>
      <c r="AQ8" s="19"/>
      <c r="AU8" s="19"/>
      <c r="AV8" s="19"/>
      <c r="AZ8" s="22"/>
      <c r="BA8" s="22"/>
      <c r="BE8" s="22"/>
      <c r="BF8" s="22"/>
      <c r="BJ8" s="22"/>
      <c r="BK8" s="22"/>
      <c r="BO8" s="22"/>
      <c r="BP8" s="22"/>
      <c r="BT8" s="22"/>
      <c r="BU8" s="22"/>
      <c r="BY8" s="22"/>
      <c r="BZ8" s="22"/>
      <c r="CD8" s="22"/>
      <c r="CE8" s="22"/>
      <c r="CI8" s="22"/>
      <c r="CJ8" s="22"/>
      <c r="CN8" s="22"/>
      <c r="CO8" s="22"/>
      <c r="CS8" s="22"/>
      <c r="CT8" s="22"/>
      <c r="CX8" s="22"/>
      <c r="CY8" s="22"/>
      <c r="DC8" s="22"/>
      <c r="DD8" s="22"/>
      <c r="DH8" s="22"/>
      <c r="DI8" s="22"/>
      <c r="DM8" s="22"/>
      <c r="DN8" s="22"/>
      <c r="DR8" s="22"/>
      <c r="DS8" s="22"/>
      <c r="DW8" s="22"/>
      <c r="DX8" s="22"/>
      <c r="EB8" s="22"/>
      <c r="EC8" s="22"/>
      <c r="EG8" s="22"/>
      <c r="EH8" s="22"/>
      <c r="EL8" s="22"/>
      <c r="EM8" s="22"/>
      <c r="EQ8" s="22"/>
      <c r="ER8" s="22"/>
      <c r="EV8" s="22"/>
      <c r="EW8" s="22"/>
      <c r="FA8" s="22"/>
      <c r="FB8" s="22"/>
      <c r="FF8" s="22"/>
      <c r="FG8" s="22"/>
      <c r="FK8" s="22"/>
      <c r="FL8" s="22"/>
      <c r="FP8" s="22"/>
      <c r="FQ8" s="22"/>
      <c r="FU8" s="22"/>
      <c r="FV8" s="22"/>
      <c r="FZ8" s="22"/>
      <c r="GA8" s="22"/>
      <c r="GE8" s="22"/>
      <c r="GF8" s="22"/>
      <c r="GJ8" s="22"/>
      <c r="GK8" s="22"/>
      <c r="GO8" s="22"/>
      <c r="GP8" s="22"/>
      <c r="GT8" s="22"/>
      <c r="GU8" s="22"/>
      <c r="GY8" s="22"/>
      <c r="GZ8" s="22"/>
      <c r="HD8" s="22"/>
      <c r="HE8" s="22"/>
      <c r="HI8" s="22"/>
      <c r="HJ8" s="22"/>
      <c r="HN8" s="22"/>
      <c r="HO8" s="22"/>
      <c r="HS8" s="22"/>
      <c r="HT8" s="22"/>
      <c r="HX8" s="22"/>
      <c r="HY8" s="22"/>
      <c r="IC8" s="22"/>
      <c r="ALS8" s="22"/>
      <c r="ALT8" s="22"/>
      <c r="ALU8" s="22"/>
      <c r="ALV8" s="22"/>
      <c r="ALW8" s="22"/>
      <c r="ALX8" s="22"/>
      <c r="ALY8" s="22"/>
      <c r="ALZ8" s="22"/>
      <c r="AMA8" s="22"/>
      <c r="AMB8" s="22"/>
      <c r="AMC8" s="22"/>
      <c r="AMD8" s="22"/>
      <c r="AME8" s="22"/>
      <c r="AMF8" s="22"/>
      <c r="AMG8" s="22"/>
      <c r="AMH8" s="22"/>
      <c r="AMI8" s="22"/>
      <c r="AMJ8" s="22"/>
    </row>
    <row r="9" spans="1:1024" s="102" customFormat="1" ht="62.25" customHeight="1" x14ac:dyDescent="0.25">
      <c r="A9" s="664"/>
      <c r="B9" s="59" t="s">
        <v>704</v>
      </c>
      <c r="C9" s="160"/>
      <c r="D9" s="417">
        <v>8.8363070685453895</v>
      </c>
      <c r="E9" s="417">
        <v>9.9418217882787303</v>
      </c>
      <c r="F9" s="417">
        <v>9.9727909850382197</v>
      </c>
      <c r="G9" s="417">
        <v>9.80355033805799</v>
      </c>
      <c r="H9" s="418" t="s">
        <v>705</v>
      </c>
      <c r="I9" s="418" t="s">
        <v>706</v>
      </c>
      <c r="J9" s="418">
        <v>11.2</v>
      </c>
      <c r="K9" s="143">
        <v>10.8</v>
      </c>
      <c r="L9" s="143">
        <v>10.4</v>
      </c>
      <c r="M9" s="143">
        <v>10</v>
      </c>
      <c r="N9" s="143">
        <v>9.5989412668346006</v>
      </c>
      <c r="O9" s="62">
        <v>10.7</v>
      </c>
      <c r="P9" s="62"/>
      <c r="Q9" s="165"/>
      <c r="R9" s="165"/>
      <c r="V9" s="19"/>
      <c r="W9" s="19"/>
      <c r="AA9" s="19"/>
      <c r="AB9" s="19"/>
      <c r="AF9" s="19"/>
      <c r="AG9" s="19"/>
      <c r="AK9" s="19"/>
      <c r="AL9" s="19"/>
      <c r="AP9" s="19"/>
      <c r="AQ9" s="19"/>
      <c r="AU9" s="19"/>
      <c r="AV9" s="19"/>
      <c r="AZ9" s="22"/>
      <c r="BA9" s="22"/>
      <c r="BE9" s="22"/>
      <c r="BF9" s="22"/>
      <c r="BJ9" s="22"/>
      <c r="BK9" s="22"/>
      <c r="BO9" s="22"/>
      <c r="BP9" s="22"/>
      <c r="BT9" s="22"/>
      <c r="BU9" s="22"/>
      <c r="BY9" s="22"/>
      <c r="BZ9" s="22"/>
      <c r="CD9" s="22"/>
      <c r="CE9" s="22"/>
      <c r="CI9" s="22"/>
      <c r="CJ9" s="22"/>
      <c r="CN9" s="22"/>
      <c r="CO9" s="22"/>
      <c r="CS9" s="22"/>
      <c r="CT9" s="22"/>
      <c r="CX9" s="22"/>
      <c r="CY9" s="22"/>
      <c r="DC9" s="22"/>
      <c r="DD9" s="22"/>
      <c r="DH9" s="22"/>
      <c r="DI9" s="22"/>
      <c r="DM9" s="22"/>
      <c r="DN9" s="22"/>
      <c r="DR9" s="22"/>
      <c r="DS9" s="22"/>
      <c r="DW9" s="22"/>
      <c r="DX9" s="22"/>
      <c r="EB9" s="22"/>
      <c r="EC9" s="22"/>
      <c r="EG9" s="22"/>
      <c r="EH9" s="22"/>
      <c r="EL9" s="22"/>
      <c r="EM9" s="22"/>
      <c r="EQ9" s="22"/>
      <c r="ER9" s="22"/>
      <c r="EV9" s="22"/>
      <c r="EW9" s="22"/>
      <c r="FA9" s="22"/>
      <c r="FB9" s="22"/>
      <c r="FF9" s="22"/>
      <c r="FG9" s="22"/>
      <c r="FK9" s="22"/>
      <c r="FL9" s="22"/>
      <c r="FP9" s="22"/>
      <c r="FQ9" s="22"/>
      <c r="FU9" s="22"/>
      <c r="FV9" s="22"/>
      <c r="FZ9" s="22"/>
      <c r="GA9" s="22"/>
      <c r="GE9" s="22"/>
      <c r="GF9" s="22"/>
      <c r="GJ9" s="22"/>
      <c r="GK9" s="22"/>
      <c r="GO9" s="22"/>
      <c r="GP9" s="22"/>
      <c r="GT9" s="22"/>
      <c r="GU9" s="22"/>
      <c r="GY9" s="22"/>
      <c r="GZ9" s="22"/>
      <c r="HD9" s="22"/>
      <c r="HE9" s="22"/>
      <c r="HI9" s="22"/>
      <c r="HJ9" s="22"/>
      <c r="HN9" s="22"/>
      <c r="HO9" s="22"/>
      <c r="HS9" s="22"/>
      <c r="HT9" s="22"/>
      <c r="HX9" s="22"/>
      <c r="HY9" s="22"/>
      <c r="IC9" s="22"/>
      <c r="ALS9" s="22"/>
      <c r="ALT9" s="22"/>
      <c r="ALU9" s="22"/>
      <c r="ALV9" s="22"/>
      <c r="ALW9" s="22"/>
      <c r="ALX9" s="22"/>
      <c r="ALY9" s="22"/>
      <c r="ALZ9" s="22"/>
      <c r="AMA9" s="22"/>
      <c r="AMB9" s="22"/>
      <c r="AMC9" s="22"/>
      <c r="AMD9" s="22"/>
      <c r="AME9" s="22"/>
      <c r="AMF9" s="22"/>
      <c r="AMG9" s="22"/>
      <c r="AMH9" s="22"/>
      <c r="AMI9" s="22"/>
      <c r="AMJ9" s="22"/>
    </row>
    <row r="10" spans="1:1024" s="102" customFormat="1" ht="62.25" customHeight="1" x14ac:dyDescent="0.25">
      <c r="A10" s="664"/>
      <c r="B10" s="130" t="s">
        <v>707</v>
      </c>
      <c r="C10" s="167"/>
      <c r="D10" s="419">
        <v>2.3766981053002101</v>
      </c>
      <c r="E10" s="419">
        <v>2.2858279522195302</v>
      </c>
      <c r="F10" s="419">
        <v>2.39968384923045</v>
      </c>
      <c r="G10" s="419">
        <v>2.4064818796493501</v>
      </c>
      <c r="H10" s="420" t="s">
        <v>708</v>
      </c>
      <c r="I10" s="420">
        <v>2.4</v>
      </c>
      <c r="J10" s="420">
        <v>2.2000000000000002</v>
      </c>
      <c r="K10" s="421" t="s">
        <v>681</v>
      </c>
      <c r="L10" s="421" t="s">
        <v>681</v>
      </c>
      <c r="M10" s="421">
        <v>2.2000000000000002</v>
      </c>
      <c r="N10" s="421">
        <v>2.0114385132582902</v>
      </c>
      <c r="O10" s="67">
        <v>2</v>
      </c>
      <c r="P10" s="67"/>
      <c r="Q10" s="172"/>
      <c r="R10" s="172"/>
      <c r="V10" s="19"/>
      <c r="W10" s="19"/>
      <c r="AA10" s="19"/>
      <c r="AB10" s="19"/>
      <c r="AF10" s="19"/>
      <c r="AG10" s="19"/>
      <c r="AK10" s="19"/>
      <c r="AL10" s="19"/>
      <c r="AP10" s="19"/>
      <c r="AQ10" s="19"/>
      <c r="AU10" s="19"/>
      <c r="AV10" s="19"/>
      <c r="AZ10" s="22"/>
      <c r="BA10" s="22"/>
      <c r="BE10" s="22"/>
      <c r="BF10" s="22"/>
      <c r="BJ10" s="22"/>
      <c r="BK10" s="22"/>
      <c r="BO10" s="22"/>
      <c r="BP10" s="22"/>
      <c r="BT10" s="22"/>
      <c r="BU10" s="22"/>
      <c r="BY10" s="22"/>
      <c r="BZ10" s="22"/>
      <c r="CD10" s="22"/>
      <c r="CE10" s="22"/>
      <c r="CI10" s="22"/>
      <c r="CJ10" s="22"/>
      <c r="CN10" s="22"/>
      <c r="CO10" s="22"/>
      <c r="CS10" s="22"/>
      <c r="CT10" s="22"/>
      <c r="CX10" s="22"/>
      <c r="CY10" s="22"/>
      <c r="DC10" s="22"/>
      <c r="DD10" s="22"/>
      <c r="DH10" s="22"/>
      <c r="DI10" s="22"/>
      <c r="DM10" s="22"/>
      <c r="DN10" s="22"/>
      <c r="DR10" s="22"/>
      <c r="DS10" s="22"/>
      <c r="DW10" s="22"/>
      <c r="DX10" s="22"/>
      <c r="EB10" s="22"/>
      <c r="EC10" s="22"/>
      <c r="EG10" s="22"/>
      <c r="EH10" s="22"/>
      <c r="EL10" s="22"/>
      <c r="EM10" s="22"/>
      <c r="EQ10" s="22"/>
      <c r="ER10" s="22"/>
      <c r="EV10" s="22"/>
      <c r="EW10" s="22"/>
      <c r="FA10" s="22"/>
      <c r="FB10" s="22"/>
      <c r="FF10" s="22"/>
      <c r="FG10" s="22"/>
      <c r="FK10" s="22"/>
      <c r="FL10" s="22"/>
      <c r="FP10" s="22"/>
      <c r="FQ10" s="22"/>
      <c r="FU10" s="22"/>
      <c r="FV10" s="22"/>
      <c r="FZ10" s="22"/>
      <c r="GA10" s="22"/>
      <c r="GE10" s="22"/>
      <c r="GF10" s="22"/>
      <c r="GJ10" s="22"/>
      <c r="GK10" s="22"/>
      <c r="GO10" s="22"/>
      <c r="GP10" s="22"/>
      <c r="GT10" s="22"/>
      <c r="GU10" s="22"/>
      <c r="GY10" s="22"/>
      <c r="GZ10" s="22"/>
      <c r="HD10" s="22"/>
      <c r="HE10" s="22"/>
      <c r="HI10" s="22"/>
      <c r="HJ10" s="22"/>
      <c r="HN10" s="22"/>
      <c r="HO10" s="22"/>
      <c r="HS10" s="22"/>
      <c r="HT10" s="22"/>
      <c r="HX10" s="22"/>
      <c r="HY10" s="22"/>
      <c r="IC10" s="22"/>
      <c r="ALS10" s="22"/>
      <c r="ALT10" s="22"/>
      <c r="ALU10" s="22"/>
      <c r="ALV10" s="22"/>
      <c r="ALW10" s="22"/>
      <c r="ALX10" s="22"/>
      <c r="ALY10" s="22"/>
      <c r="ALZ10" s="22"/>
      <c r="AMA10" s="22"/>
      <c r="AMB10" s="22"/>
      <c r="AMC10" s="22"/>
      <c r="AMD10" s="22"/>
      <c r="AME10" s="22"/>
      <c r="AMF10" s="22"/>
      <c r="AMG10" s="22"/>
      <c r="AMH10" s="22"/>
      <c r="AMI10" s="22"/>
      <c r="AMJ10" s="22"/>
    </row>
    <row r="11" spans="1:1024" s="102" customFormat="1" ht="87.5" x14ac:dyDescent="0.25">
      <c r="A11" s="75" t="s">
        <v>709</v>
      </c>
      <c r="B11" s="313" t="s">
        <v>710</v>
      </c>
      <c r="C11" s="422" t="s">
        <v>711</v>
      </c>
      <c r="D11" s="423"/>
      <c r="E11" s="423"/>
      <c r="F11" s="424"/>
      <c r="G11" s="424"/>
      <c r="H11" s="424"/>
      <c r="I11" s="315">
        <v>63.2</v>
      </c>
      <c r="J11" s="315">
        <v>67.599999999999994</v>
      </c>
      <c r="K11" s="315">
        <v>66.7</v>
      </c>
      <c r="L11" s="315">
        <v>69</v>
      </c>
      <c r="M11" s="315">
        <v>71</v>
      </c>
      <c r="N11" s="315">
        <v>87</v>
      </c>
      <c r="O11" s="315">
        <v>79</v>
      </c>
      <c r="P11" s="315"/>
      <c r="Q11" s="425" t="s">
        <v>712</v>
      </c>
      <c r="R11" s="425" t="s">
        <v>713</v>
      </c>
      <c r="V11" s="19"/>
      <c r="W11" s="19"/>
      <c r="AA11" s="19"/>
      <c r="AB11" s="19"/>
      <c r="AF11" s="19"/>
      <c r="AG11" s="19"/>
      <c r="AK11" s="19"/>
      <c r="AL11" s="19"/>
      <c r="AP11" s="19"/>
      <c r="AQ11" s="19"/>
      <c r="AU11" s="19"/>
      <c r="AV11" s="19"/>
      <c r="AZ11" s="22"/>
      <c r="BA11" s="22"/>
      <c r="BE11" s="22"/>
      <c r="BF11" s="22"/>
      <c r="BJ11" s="22"/>
      <c r="BK11" s="22"/>
      <c r="BO11" s="22"/>
      <c r="BP11" s="22"/>
      <c r="BT11" s="22"/>
      <c r="BU11" s="22"/>
      <c r="BY11" s="22"/>
      <c r="BZ11" s="22"/>
      <c r="CD11" s="22"/>
      <c r="CE11" s="22"/>
      <c r="CI11" s="22"/>
      <c r="CJ11" s="22"/>
      <c r="CN11" s="22"/>
      <c r="CO11" s="22"/>
      <c r="CS11" s="22"/>
      <c r="CT11" s="22"/>
      <c r="CX11" s="22"/>
      <c r="CY11" s="22"/>
      <c r="DC11" s="22"/>
      <c r="DD11" s="22"/>
      <c r="DH11" s="22"/>
      <c r="DI11" s="22"/>
      <c r="DM11" s="22"/>
      <c r="DN11" s="22"/>
      <c r="DR11" s="22"/>
      <c r="DS11" s="22"/>
      <c r="DW11" s="22"/>
      <c r="DX11" s="22"/>
      <c r="EB11" s="22"/>
      <c r="EC11" s="22"/>
      <c r="EG11" s="22"/>
      <c r="EH11" s="22"/>
      <c r="EL11" s="22"/>
      <c r="EM11" s="22"/>
      <c r="EQ11" s="22"/>
      <c r="ER11" s="22"/>
      <c r="EV11" s="22"/>
      <c r="EW11" s="22"/>
      <c r="FA11" s="22"/>
      <c r="FB11" s="22"/>
      <c r="FF11" s="22"/>
      <c r="FG11" s="22"/>
      <c r="FK11" s="22"/>
      <c r="FL11" s="22"/>
      <c r="FP11" s="22"/>
      <c r="FQ11" s="22"/>
      <c r="FU11" s="22"/>
      <c r="FV11" s="22"/>
      <c r="FZ11" s="22"/>
      <c r="GA11" s="22"/>
      <c r="GE11" s="22"/>
      <c r="GF11" s="22"/>
      <c r="GJ11" s="22"/>
      <c r="GK11" s="22"/>
      <c r="GO11" s="22"/>
      <c r="GP11" s="22"/>
      <c r="GT11" s="22"/>
      <c r="GU11" s="22"/>
      <c r="GY11" s="22"/>
      <c r="GZ11" s="22"/>
      <c r="HD11" s="22"/>
      <c r="HE11" s="22"/>
      <c r="HI11" s="22"/>
      <c r="HJ11" s="22"/>
      <c r="HN11" s="22"/>
      <c r="HO11" s="22"/>
      <c r="HS11" s="22"/>
      <c r="HT11" s="22"/>
      <c r="HX11" s="22"/>
      <c r="HY11" s="22"/>
      <c r="IC11" s="22"/>
      <c r="ALS11" s="22"/>
      <c r="ALT11" s="22"/>
      <c r="ALU11" s="22"/>
      <c r="ALV11" s="22"/>
      <c r="ALW11" s="22"/>
      <c r="ALX11" s="22"/>
      <c r="ALY11" s="22"/>
      <c r="ALZ11" s="22"/>
      <c r="AMA11" s="22"/>
      <c r="AMB11" s="22"/>
      <c r="AMC11" s="22"/>
      <c r="AMD11" s="22"/>
      <c r="AME11" s="22"/>
      <c r="AMF11" s="22"/>
      <c r="AMG11" s="22"/>
      <c r="AMH11" s="22"/>
      <c r="AMI11" s="22"/>
      <c r="AMJ11" s="22"/>
    </row>
    <row r="12" spans="1:1024" s="102" customFormat="1" ht="150" x14ac:dyDescent="0.25">
      <c r="A12" s="132" t="s">
        <v>714</v>
      </c>
      <c r="B12" s="133" t="s">
        <v>715</v>
      </c>
      <c r="C12" s="423" t="s">
        <v>716</v>
      </c>
      <c r="D12" s="426">
        <v>140.80000000000001</v>
      </c>
      <c r="E12" s="317">
        <v>131.5</v>
      </c>
      <c r="F12" s="317">
        <v>131.30000000000001</v>
      </c>
      <c r="G12" s="317">
        <v>128.69999999999999</v>
      </c>
      <c r="H12" s="317">
        <v>116.1</v>
      </c>
      <c r="I12" s="317">
        <v>116.8</v>
      </c>
      <c r="J12" s="317">
        <v>116.4</v>
      </c>
      <c r="K12" s="317">
        <v>115.1</v>
      </c>
      <c r="L12" s="317">
        <v>110.2</v>
      </c>
      <c r="M12" s="317">
        <v>105.6</v>
      </c>
      <c r="N12" s="315">
        <v>100.4</v>
      </c>
      <c r="O12" s="315"/>
      <c r="P12" s="315"/>
      <c r="Q12" s="138" t="s">
        <v>717</v>
      </c>
      <c r="R12" s="138" t="s">
        <v>718</v>
      </c>
      <c r="V12" s="19"/>
      <c r="W12" s="19"/>
      <c r="AA12" s="19"/>
      <c r="AB12" s="19"/>
      <c r="AF12" s="19"/>
      <c r="AG12" s="19"/>
      <c r="AK12" s="19"/>
      <c r="AL12" s="19"/>
      <c r="AP12" s="19"/>
      <c r="AQ12" s="19"/>
      <c r="AU12" s="19"/>
      <c r="AV12" s="19"/>
      <c r="AZ12" s="22"/>
      <c r="BA12" s="22"/>
      <c r="BE12" s="22"/>
      <c r="BF12" s="22"/>
      <c r="BJ12" s="22"/>
      <c r="BK12" s="22"/>
      <c r="BO12" s="22"/>
      <c r="BP12" s="22"/>
      <c r="BT12" s="22"/>
      <c r="BU12" s="22"/>
      <c r="BY12" s="22"/>
      <c r="BZ12" s="22"/>
      <c r="CD12" s="22"/>
      <c r="CE12" s="22"/>
      <c r="CI12" s="22"/>
      <c r="CJ12" s="22"/>
      <c r="CN12" s="22"/>
      <c r="CO12" s="22"/>
      <c r="CS12" s="22"/>
      <c r="CT12" s="22"/>
      <c r="CX12" s="22"/>
      <c r="CY12" s="22"/>
      <c r="DC12" s="22"/>
      <c r="DD12" s="22"/>
      <c r="DH12" s="22"/>
      <c r="DI12" s="22"/>
      <c r="DM12" s="22"/>
      <c r="DN12" s="22"/>
      <c r="DR12" s="22"/>
      <c r="DS12" s="22"/>
      <c r="DW12" s="22"/>
      <c r="DX12" s="22"/>
      <c r="EB12" s="22"/>
      <c r="EC12" s="22"/>
      <c r="EG12" s="22"/>
      <c r="EH12" s="22"/>
      <c r="EL12" s="22"/>
      <c r="EM12" s="22"/>
      <c r="EQ12" s="22"/>
      <c r="ER12" s="22"/>
      <c r="EV12" s="22"/>
      <c r="EW12" s="22"/>
      <c r="FA12" s="22"/>
      <c r="FB12" s="22"/>
      <c r="FF12" s="22"/>
      <c r="FG12" s="22"/>
      <c r="FK12" s="22"/>
      <c r="FL12" s="22"/>
      <c r="FP12" s="22"/>
      <c r="FQ12" s="22"/>
      <c r="FU12" s="22"/>
      <c r="FV12" s="22"/>
      <c r="FZ12" s="22"/>
      <c r="GA12" s="22"/>
      <c r="GE12" s="22"/>
      <c r="GF12" s="22"/>
      <c r="GJ12" s="22"/>
      <c r="GK12" s="22"/>
      <c r="GO12" s="22"/>
      <c r="GP12" s="22"/>
      <c r="GT12" s="22"/>
      <c r="GU12" s="22"/>
      <c r="GY12" s="22"/>
      <c r="GZ12" s="22"/>
      <c r="HD12" s="22"/>
      <c r="HE12" s="22"/>
      <c r="HI12" s="22"/>
      <c r="HJ12" s="22"/>
      <c r="HN12" s="22"/>
      <c r="HO12" s="22"/>
      <c r="HS12" s="22"/>
      <c r="HT12" s="22"/>
      <c r="HX12" s="22"/>
      <c r="HY12" s="22"/>
      <c r="IC12" s="22"/>
      <c r="ALS12" s="22"/>
      <c r="ALT12" s="22"/>
      <c r="ALU12" s="22"/>
      <c r="ALV12" s="22"/>
      <c r="ALW12" s="22"/>
      <c r="ALX12" s="22"/>
      <c r="ALY12" s="22"/>
      <c r="ALZ12" s="22"/>
      <c r="AMA12" s="22"/>
      <c r="AMB12" s="22"/>
      <c r="AMC12" s="22"/>
      <c r="AMD12" s="22"/>
      <c r="AME12" s="22"/>
      <c r="AMF12" s="22"/>
      <c r="AMG12" s="22"/>
      <c r="AMH12" s="22"/>
      <c r="AMI12" s="22"/>
      <c r="AMJ12" s="22"/>
    </row>
    <row r="13" spans="1:1024" s="102" customFormat="1" ht="62.25" customHeight="1" x14ac:dyDescent="0.25">
      <c r="A13" s="75" t="s">
        <v>719</v>
      </c>
      <c r="B13" s="133" t="s">
        <v>720</v>
      </c>
      <c r="C13" s="422" t="s">
        <v>721</v>
      </c>
      <c r="D13" s="427">
        <v>397756</v>
      </c>
      <c r="E13" s="427">
        <v>402492</v>
      </c>
      <c r="F13" s="427">
        <v>411780</v>
      </c>
      <c r="G13" s="427">
        <v>416687</v>
      </c>
      <c r="H13" s="427">
        <v>423903</v>
      </c>
      <c r="I13" s="427">
        <v>426428</v>
      </c>
      <c r="J13" s="427">
        <v>432245</v>
      </c>
      <c r="K13" s="427">
        <v>442222</v>
      </c>
      <c r="L13" s="428">
        <v>453387</v>
      </c>
      <c r="M13" s="427">
        <v>462006.17599999998</v>
      </c>
      <c r="N13" s="427">
        <v>482848.99200000003</v>
      </c>
      <c r="O13" s="427"/>
      <c r="P13" s="427"/>
      <c r="Q13" s="429" t="s">
        <v>239</v>
      </c>
      <c r="R13" s="425" t="s">
        <v>722</v>
      </c>
      <c r="V13" s="19"/>
      <c r="W13" s="19"/>
      <c r="AA13" s="19"/>
      <c r="AB13" s="19"/>
      <c r="AF13" s="19"/>
      <c r="AG13" s="19"/>
      <c r="AK13" s="19"/>
      <c r="AL13" s="19"/>
      <c r="AP13" s="19"/>
      <c r="AQ13" s="19"/>
      <c r="AU13" s="19"/>
      <c r="AV13" s="19"/>
      <c r="AZ13" s="22"/>
      <c r="BA13" s="22"/>
      <c r="BE13" s="22"/>
      <c r="BF13" s="22"/>
      <c r="BJ13" s="22"/>
      <c r="BK13" s="22"/>
      <c r="BO13" s="22"/>
      <c r="BP13" s="22"/>
      <c r="BT13" s="22"/>
      <c r="BU13" s="22"/>
      <c r="BY13" s="22"/>
      <c r="BZ13" s="22"/>
      <c r="CD13" s="22"/>
      <c r="CE13" s="22"/>
      <c r="CI13" s="22"/>
      <c r="CJ13" s="22"/>
      <c r="CN13" s="22"/>
      <c r="CO13" s="22"/>
      <c r="CS13" s="22"/>
      <c r="CT13" s="22"/>
      <c r="CX13" s="22"/>
      <c r="CY13" s="22"/>
      <c r="DC13" s="22"/>
      <c r="DD13" s="22"/>
      <c r="DH13" s="22"/>
      <c r="DI13" s="22"/>
      <c r="DM13" s="22"/>
      <c r="DN13" s="22"/>
      <c r="DR13" s="22"/>
      <c r="DS13" s="22"/>
      <c r="DW13" s="22"/>
      <c r="DX13" s="22"/>
      <c r="EB13" s="22"/>
      <c r="EC13" s="22"/>
      <c r="EG13" s="22"/>
      <c r="EH13" s="22"/>
      <c r="EL13" s="22"/>
      <c r="EM13" s="22"/>
      <c r="EQ13" s="22"/>
      <c r="ER13" s="22"/>
      <c r="EV13" s="22"/>
      <c r="EW13" s="22"/>
      <c r="FA13" s="22"/>
      <c r="FB13" s="22"/>
      <c r="FF13" s="22"/>
      <c r="FG13" s="22"/>
      <c r="FK13" s="22"/>
      <c r="FL13" s="22"/>
      <c r="FP13" s="22"/>
      <c r="FQ13" s="22"/>
      <c r="FU13" s="22"/>
      <c r="FV13" s="22"/>
      <c r="FZ13" s="22"/>
      <c r="GA13" s="22"/>
      <c r="GE13" s="22"/>
      <c r="GF13" s="22"/>
      <c r="GJ13" s="22"/>
      <c r="GK13" s="22"/>
      <c r="GO13" s="22"/>
      <c r="GP13" s="22"/>
      <c r="GT13" s="22"/>
      <c r="GU13" s="22"/>
      <c r="GY13" s="22"/>
      <c r="GZ13" s="22"/>
      <c r="HD13" s="22"/>
      <c r="HE13" s="22"/>
      <c r="HI13" s="22"/>
      <c r="HJ13" s="22"/>
      <c r="HN13" s="22"/>
      <c r="HO13" s="22"/>
      <c r="HS13" s="22"/>
      <c r="HT13" s="22"/>
      <c r="HX13" s="22"/>
      <c r="HY13" s="22"/>
      <c r="IC13" s="22"/>
      <c r="ALS13" s="22"/>
      <c r="ALT13" s="22"/>
      <c r="ALU13" s="22"/>
      <c r="ALV13" s="22"/>
      <c r="ALW13" s="22"/>
      <c r="ALX13" s="22"/>
      <c r="ALY13" s="22"/>
      <c r="ALZ13" s="22"/>
      <c r="AMA13" s="22"/>
      <c r="AMB13" s="22"/>
      <c r="AMC13" s="22"/>
      <c r="AMD13" s="22"/>
      <c r="AME13" s="22"/>
      <c r="AMF13" s="22"/>
      <c r="AMG13" s="22"/>
      <c r="AMH13" s="22"/>
      <c r="AMI13" s="22"/>
      <c r="AMJ13" s="22"/>
    </row>
    <row r="14" spans="1:1024" s="102" customFormat="1" ht="62.25" customHeight="1" x14ac:dyDescent="0.25">
      <c r="A14" s="75" t="s">
        <v>723</v>
      </c>
      <c r="B14" s="430" t="s">
        <v>724</v>
      </c>
      <c r="C14" s="422" t="s">
        <v>725</v>
      </c>
      <c r="D14" s="431">
        <v>2.1800000000000002</v>
      </c>
      <c r="E14" s="431">
        <v>2.19</v>
      </c>
      <c r="F14" s="431">
        <v>2.23</v>
      </c>
      <c r="G14" s="431">
        <v>2.2400000000000002</v>
      </c>
      <c r="H14" s="431">
        <v>2.2799999999999998</v>
      </c>
      <c r="I14" s="137">
        <v>2.23</v>
      </c>
      <c r="J14" s="137">
        <v>2.2200000000000002</v>
      </c>
      <c r="K14" s="431">
        <v>2.2000000000000002</v>
      </c>
      <c r="L14" s="431">
        <v>2.2000000000000002</v>
      </c>
      <c r="M14" s="137">
        <v>2.19</v>
      </c>
      <c r="N14" s="137">
        <v>2.2999999999999998</v>
      </c>
      <c r="O14" s="431" t="s">
        <v>726</v>
      </c>
      <c r="P14" s="431"/>
      <c r="Q14" s="429" t="s">
        <v>727</v>
      </c>
      <c r="R14" s="425" t="s">
        <v>722</v>
      </c>
      <c r="V14" s="19"/>
      <c r="W14" s="19"/>
      <c r="AA14" s="19"/>
      <c r="AB14" s="19"/>
      <c r="AF14" s="19"/>
      <c r="AG14" s="19"/>
      <c r="AK14" s="19"/>
      <c r="AL14" s="19"/>
      <c r="AP14" s="19"/>
      <c r="AQ14" s="19"/>
      <c r="AU14" s="19"/>
      <c r="AV14" s="19"/>
      <c r="AZ14" s="22"/>
      <c r="BA14" s="22"/>
      <c r="BE14" s="22"/>
      <c r="BF14" s="22"/>
      <c r="BJ14" s="22"/>
      <c r="BK14" s="22"/>
      <c r="BO14" s="22"/>
      <c r="BP14" s="22"/>
      <c r="BT14" s="22"/>
      <c r="BU14" s="22"/>
      <c r="BY14" s="22"/>
      <c r="BZ14" s="22"/>
      <c r="CD14" s="22"/>
      <c r="CE14" s="22"/>
      <c r="CI14" s="22"/>
      <c r="CJ14" s="22"/>
      <c r="CN14" s="22"/>
      <c r="CO14" s="22"/>
      <c r="CS14" s="22"/>
      <c r="CT14" s="22"/>
      <c r="CX14" s="22"/>
      <c r="CY14" s="22"/>
      <c r="DC14" s="22"/>
      <c r="DD14" s="22"/>
      <c r="DH14" s="22"/>
      <c r="DI14" s="22"/>
      <c r="DM14" s="22"/>
      <c r="DN14" s="22"/>
      <c r="DR14" s="22"/>
      <c r="DS14" s="22"/>
      <c r="DW14" s="22"/>
      <c r="DX14" s="22"/>
      <c r="EB14" s="22"/>
      <c r="EC14" s="22"/>
      <c r="EG14" s="22"/>
      <c r="EH14" s="22"/>
      <c r="EL14" s="22"/>
      <c r="EM14" s="22"/>
      <c r="EQ14" s="22"/>
      <c r="ER14" s="22"/>
      <c r="EV14" s="22"/>
      <c r="EW14" s="22"/>
      <c r="FA14" s="22"/>
      <c r="FB14" s="22"/>
      <c r="FF14" s="22"/>
      <c r="FG14" s="22"/>
      <c r="FK14" s="22"/>
      <c r="FL14" s="22"/>
      <c r="FP14" s="22"/>
      <c r="FQ14" s="22"/>
      <c r="FU14" s="22"/>
      <c r="FV14" s="22"/>
      <c r="FZ14" s="22"/>
      <c r="GA14" s="22"/>
      <c r="GE14" s="22"/>
      <c r="GF14" s="22"/>
      <c r="GJ14" s="22"/>
      <c r="GK14" s="22"/>
      <c r="GO14" s="22"/>
      <c r="GP14" s="22"/>
      <c r="GT14" s="22"/>
      <c r="GU14" s="22"/>
      <c r="GY14" s="22"/>
      <c r="GZ14" s="22"/>
      <c r="HD14" s="22"/>
      <c r="HE14" s="22"/>
      <c r="HI14" s="22"/>
      <c r="HJ14" s="22"/>
      <c r="HN14" s="22"/>
      <c r="HO14" s="22"/>
      <c r="HS14" s="22"/>
      <c r="HT14" s="22"/>
      <c r="HX14" s="22"/>
      <c r="HY14" s="22"/>
      <c r="IC14" s="22"/>
      <c r="ALS14" s="22"/>
      <c r="ALT14" s="22"/>
      <c r="ALU14" s="22"/>
      <c r="ALV14" s="22"/>
      <c r="ALW14" s="22"/>
      <c r="ALX14" s="22"/>
      <c r="ALY14" s="22"/>
      <c r="ALZ14" s="22"/>
      <c r="AMA14" s="22"/>
      <c r="AMB14" s="22"/>
      <c r="AMC14" s="22"/>
      <c r="AMD14" s="22"/>
      <c r="AME14" s="22"/>
      <c r="AMF14" s="22"/>
      <c r="AMG14" s="22"/>
      <c r="AMH14" s="22"/>
      <c r="AMI14" s="22"/>
      <c r="AMJ14" s="22"/>
    </row>
    <row r="15" spans="1:1024" s="102" customFormat="1" ht="85.5" customHeight="1" x14ac:dyDescent="0.25">
      <c r="A15" s="626" t="s">
        <v>728</v>
      </c>
      <c r="B15" s="432" t="s">
        <v>729</v>
      </c>
      <c r="C15" s="263" t="s">
        <v>730</v>
      </c>
      <c r="D15" s="264">
        <v>16360.3</v>
      </c>
      <c r="E15" s="264">
        <v>16813.599999999999</v>
      </c>
      <c r="F15" s="264">
        <v>15134.9</v>
      </c>
      <c r="G15" s="264">
        <v>14980.6</v>
      </c>
      <c r="H15" s="264">
        <v>14818.2</v>
      </c>
      <c r="I15" s="264">
        <v>14173.5</v>
      </c>
      <c r="J15" s="264">
        <v>14048.2</v>
      </c>
      <c r="K15" s="264">
        <v>14713.6</v>
      </c>
      <c r="L15" s="433" t="s">
        <v>731</v>
      </c>
      <c r="M15" s="433" t="s">
        <v>732</v>
      </c>
      <c r="N15" s="433" t="s">
        <v>733</v>
      </c>
      <c r="O15" s="433" t="s">
        <v>734</v>
      </c>
      <c r="P15" s="433">
        <v>17709.7</v>
      </c>
      <c r="Q15" s="141" t="s">
        <v>735</v>
      </c>
      <c r="R15" s="79" t="s">
        <v>736</v>
      </c>
      <c r="V15" s="19"/>
      <c r="W15" s="19"/>
      <c r="AA15" s="19"/>
      <c r="AB15" s="19"/>
      <c r="AF15" s="19"/>
      <c r="AG15" s="19"/>
      <c r="AK15" s="19"/>
      <c r="AL15" s="19"/>
      <c r="AP15" s="19"/>
      <c r="AQ15" s="19"/>
      <c r="AU15" s="19"/>
      <c r="AV15" s="19"/>
      <c r="AZ15" s="22"/>
      <c r="BA15" s="22"/>
      <c r="BE15" s="22"/>
      <c r="BF15" s="22"/>
      <c r="BJ15" s="22"/>
      <c r="BK15" s="22"/>
      <c r="BO15" s="22"/>
      <c r="BP15" s="22"/>
      <c r="BT15" s="22"/>
      <c r="BU15" s="22"/>
      <c r="BY15" s="22"/>
      <c r="BZ15" s="22"/>
      <c r="CD15" s="22"/>
      <c r="CE15" s="22"/>
      <c r="CI15" s="22"/>
      <c r="CJ15" s="22"/>
      <c r="CN15" s="22"/>
      <c r="CO15" s="22"/>
      <c r="CS15" s="22"/>
      <c r="CT15" s="22"/>
      <c r="CX15" s="22"/>
      <c r="CY15" s="22"/>
      <c r="DC15" s="22"/>
      <c r="DD15" s="22"/>
      <c r="DH15" s="22"/>
      <c r="DI15" s="22"/>
      <c r="DM15" s="22"/>
      <c r="DN15" s="22"/>
      <c r="DR15" s="22"/>
      <c r="DS15" s="22"/>
      <c r="DW15" s="22"/>
      <c r="DX15" s="22"/>
      <c r="EB15" s="22"/>
      <c r="EC15" s="22"/>
      <c r="EG15" s="22"/>
      <c r="EH15" s="22"/>
      <c r="EL15" s="22"/>
      <c r="EM15" s="22"/>
      <c r="EQ15" s="22"/>
      <c r="ER15" s="22"/>
      <c r="EV15" s="22"/>
      <c r="EW15" s="22"/>
      <c r="FA15" s="22"/>
      <c r="FB15" s="22"/>
      <c r="FF15" s="22"/>
      <c r="FG15" s="22"/>
      <c r="FK15" s="22"/>
      <c r="FL15" s="22"/>
      <c r="FP15" s="22"/>
      <c r="FQ15" s="22"/>
      <c r="FU15" s="22"/>
      <c r="FV15" s="22"/>
      <c r="FZ15" s="22"/>
      <c r="GA15" s="22"/>
      <c r="GE15" s="22"/>
      <c r="GF15" s="22"/>
      <c r="GJ15" s="22"/>
      <c r="GK15" s="22"/>
      <c r="GO15" s="22"/>
      <c r="GP15" s="22"/>
      <c r="GT15" s="22"/>
      <c r="GU15" s="22"/>
      <c r="GY15" s="22"/>
      <c r="GZ15" s="22"/>
      <c r="HD15" s="22"/>
      <c r="HE15" s="22"/>
      <c r="HI15" s="22"/>
      <c r="HJ15" s="22"/>
      <c r="HN15" s="22"/>
      <c r="HO15" s="22"/>
      <c r="HS15" s="22"/>
      <c r="HT15" s="22"/>
      <c r="HX15" s="22"/>
      <c r="HY15" s="22"/>
      <c r="IC15" s="22"/>
      <c r="ALS15" s="22"/>
      <c r="ALT15" s="22"/>
      <c r="ALU15" s="22"/>
      <c r="ALV15" s="22"/>
      <c r="ALW15" s="22"/>
      <c r="ALX15" s="22"/>
      <c r="ALY15" s="22"/>
      <c r="ALZ15" s="22"/>
      <c r="AMA15" s="22"/>
      <c r="AMB15" s="22"/>
      <c r="AMC15" s="22"/>
      <c r="AMD15" s="22"/>
      <c r="AME15" s="22"/>
      <c r="AMF15" s="22"/>
      <c r="AMG15" s="22"/>
      <c r="AMH15" s="22"/>
      <c r="AMI15" s="22"/>
      <c r="AMJ15" s="22"/>
    </row>
    <row r="16" spans="1:1024" s="102" customFormat="1" ht="62.25" customHeight="1" x14ac:dyDescent="0.25">
      <c r="A16" s="626"/>
      <c r="B16" s="434" t="s">
        <v>737</v>
      </c>
      <c r="C16" s="435"/>
      <c r="D16" s="434">
        <v>13955.3</v>
      </c>
      <c r="E16" s="434">
        <v>15670.6</v>
      </c>
      <c r="F16" s="434">
        <v>14057</v>
      </c>
      <c r="G16" s="434">
        <v>14038.1</v>
      </c>
      <c r="H16" s="434">
        <v>13836.2</v>
      </c>
      <c r="I16" s="434">
        <v>13156.1</v>
      </c>
      <c r="J16" s="434">
        <v>13147.5</v>
      </c>
      <c r="K16" s="434">
        <v>13603.7</v>
      </c>
      <c r="L16" s="434">
        <v>14599.9</v>
      </c>
      <c r="M16" s="434">
        <v>15099.3</v>
      </c>
      <c r="N16" s="434">
        <v>15685.8</v>
      </c>
      <c r="O16" s="436" t="s">
        <v>738</v>
      </c>
      <c r="P16" s="437">
        <v>16298</v>
      </c>
      <c r="Q16" s="125"/>
      <c r="R16" s="125"/>
      <c r="V16" s="19"/>
      <c r="W16" s="19"/>
      <c r="AA16" s="19"/>
      <c r="AB16" s="19"/>
      <c r="AF16" s="19"/>
      <c r="AG16" s="19"/>
      <c r="AK16" s="19"/>
      <c r="AL16" s="19"/>
      <c r="AP16" s="19"/>
      <c r="AQ16" s="19"/>
      <c r="AU16" s="19"/>
      <c r="AV16" s="19"/>
      <c r="AZ16" s="22"/>
      <c r="BA16" s="22"/>
      <c r="BE16" s="22"/>
      <c r="BF16" s="22"/>
      <c r="BJ16" s="22"/>
      <c r="BK16" s="22"/>
      <c r="BO16" s="22"/>
      <c r="BP16" s="22"/>
      <c r="BT16" s="22"/>
      <c r="BU16" s="22"/>
      <c r="BY16" s="22"/>
      <c r="BZ16" s="22"/>
      <c r="CD16" s="22"/>
      <c r="CE16" s="22"/>
      <c r="CI16" s="22"/>
      <c r="CJ16" s="22"/>
      <c r="CN16" s="22"/>
      <c r="CO16" s="22"/>
      <c r="CS16" s="22"/>
      <c r="CT16" s="22"/>
      <c r="CX16" s="22"/>
      <c r="CY16" s="22"/>
      <c r="DC16" s="22"/>
      <c r="DD16" s="22"/>
      <c r="DH16" s="22"/>
      <c r="DI16" s="22"/>
      <c r="DM16" s="22"/>
      <c r="DN16" s="22"/>
      <c r="DR16" s="22"/>
      <c r="DS16" s="22"/>
      <c r="DW16" s="22"/>
      <c r="DX16" s="22"/>
      <c r="EB16" s="22"/>
      <c r="EC16" s="22"/>
      <c r="EG16" s="22"/>
      <c r="EH16" s="22"/>
      <c r="EL16" s="22"/>
      <c r="EM16" s="22"/>
      <c r="EQ16" s="22"/>
      <c r="ER16" s="22"/>
      <c r="EV16" s="22"/>
      <c r="EW16" s="22"/>
      <c r="FA16" s="22"/>
      <c r="FB16" s="22"/>
      <c r="FF16" s="22"/>
      <c r="FG16" s="22"/>
      <c r="FK16" s="22"/>
      <c r="FL16" s="22"/>
      <c r="FP16" s="22"/>
      <c r="FQ16" s="22"/>
      <c r="FU16" s="22"/>
      <c r="FV16" s="22"/>
      <c r="FZ16" s="22"/>
      <c r="GA16" s="22"/>
      <c r="GE16" s="22"/>
      <c r="GF16" s="22"/>
      <c r="GJ16" s="22"/>
      <c r="GK16" s="22"/>
      <c r="GO16" s="22"/>
      <c r="GP16" s="22"/>
      <c r="GT16" s="22"/>
      <c r="GU16" s="22"/>
      <c r="GY16" s="22"/>
      <c r="GZ16" s="22"/>
      <c r="HD16" s="22"/>
      <c r="HE16" s="22"/>
      <c r="HI16" s="22"/>
      <c r="HJ16" s="22"/>
      <c r="HN16" s="22"/>
      <c r="HO16" s="22"/>
      <c r="HS16" s="22"/>
      <c r="HT16" s="22"/>
      <c r="HX16" s="22"/>
      <c r="HY16" s="22"/>
      <c r="IC16" s="22"/>
      <c r="ALS16" s="22"/>
      <c r="ALT16" s="22"/>
      <c r="ALU16" s="22"/>
      <c r="ALV16" s="22"/>
      <c r="ALW16" s="22"/>
      <c r="ALX16" s="22"/>
      <c r="ALY16" s="22"/>
      <c r="ALZ16" s="22"/>
      <c r="AMA16" s="22"/>
      <c r="AMB16" s="22"/>
      <c r="AMC16" s="22"/>
      <c r="AMD16" s="22"/>
      <c r="AME16" s="22"/>
      <c r="AMF16" s="22"/>
      <c r="AMG16" s="22"/>
      <c r="AMH16" s="22"/>
      <c r="AMI16" s="22"/>
      <c r="AMJ16" s="22"/>
    </row>
    <row r="17" spans="1:1024" s="102" customFormat="1" ht="62.25" customHeight="1" x14ac:dyDescent="0.25">
      <c r="A17" s="626"/>
      <c r="B17" s="438" t="s">
        <v>739</v>
      </c>
      <c r="C17" s="435"/>
      <c r="D17" s="434"/>
      <c r="E17" s="434"/>
      <c r="F17" s="434"/>
      <c r="G17" s="434"/>
      <c r="H17" s="434"/>
      <c r="I17" s="434"/>
      <c r="J17" s="434"/>
      <c r="K17" s="434"/>
      <c r="L17" s="434"/>
      <c r="M17" s="434"/>
      <c r="N17" s="434"/>
      <c r="O17" s="434"/>
      <c r="P17" s="434"/>
      <c r="Q17" s="125"/>
      <c r="R17" s="125"/>
      <c r="V17" s="19"/>
      <c r="W17" s="19"/>
      <c r="AA17" s="19"/>
      <c r="AB17" s="19"/>
      <c r="AF17" s="19"/>
      <c r="AG17" s="19"/>
      <c r="AK17" s="19"/>
      <c r="AL17" s="19"/>
      <c r="AP17" s="19"/>
      <c r="AQ17" s="19"/>
      <c r="AU17" s="19"/>
      <c r="AV17" s="19"/>
      <c r="AZ17" s="22"/>
      <c r="BA17" s="22"/>
      <c r="BE17" s="22"/>
      <c r="BF17" s="22"/>
      <c r="BJ17" s="22"/>
      <c r="BK17" s="22"/>
      <c r="BO17" s="22"/>
      <c r="BP17" s="22"/>
      <c r="BT17" s="22"/>
      <c r="BU17" s="22"/>
      <c r="BY17" s="22"/>
      <c r="BZ17" s="22"/>
      <c r="CD17" s="22"/>
      <c r="CE17" s="22"/>
      <c r="CI17" s="22"/>
      <c r="CJ17" s="22"/>
      <c r="CN17" s="22"/>
      <c r="CO17" s="22"/>
      <c r="CS17" s="22"/>
      <c r="CT17" s="22"/>
      <c r="CX17" s="22"/>
      <c r="CY17" s="22"/>
      <c r="DC17" s="22"/>
      <c r="DD17" s="22"/>
      <c r="DH17" s="22"/>
      <c r="DI17" s="22"/>
      <c r="DM17" s="22"/>
      <c r="DN17" s="22"/>
      <c r="DR17" s="22"/>
      <c r="DS17" s="22"/>
      <c r="DW17" s="22"/>
      <c r="DX17" s="22"/>
      <c r="EB17" s="22"/>
      <c r="EC17" s="22"/>
      <c r="EG17" s="22"/>
      <c r="EH17" s="22"/>
      <c r="EL17" s="22"/>
      <c r="EM17" s="22"/>
      <c r="EQ17" s="22"/>
      <c r="ER17" s="22"/>
      <c r="EV17" s="22"/>
      <c r="EW17" s="22"/>
      <c r="FA17" s="22"/>
      <c r="FB17" s="22"/>
      <c r="FF17" s="22"/>
      <c r="FG17" s="22"/>
      <c r="FK17" s="22"/>
      <c r="FL17" s="22"/>
      <c r="FP17" s="22"/>
      <c r="FQ17" s="22"/>
      <c r="FU17" s="22"/>
      <c r="FV17" s="22"/>
      <c r="FZ17" s="22"/>
      <c r="GA17" s="22"/>
      <c r="GE17" s="22"/>
      <c r="GF17" s="22"/>
      <c r="GJ17" s="22"/>
      <c r="GK17" s="22"/>
      <c r="GO17" s="22"/>
      <c r="GP17" s="22"/>
      <c r="GT17" s="22"/>
      <c r="GU17" s="22"/>
      <c r="GY17" s="22"/>
      <c r="GZ17" s="22"/>
      <c r="HD17" s="22"/>
      <c r="HE17" s="22"/>
      <c r="HI17" s="22"/>
      <c r="HJ17" s="22"/>
      <c r="HN17" s="22"/>
      <c r="HO17" s="22"/>
      <c r="HS17" s="22"/>
      <c r="HT17" s="22"/>
      <c r="HX17" s="22"/>
      <c r="HY17" s="22"/>
      <c r="IC17" s="22"/>
      <c r="ALS17" s="22"/>
      <c r="ALT17" s="22"/>
      <c r="ALU17" s="22"/>
      <c r="ALV17" s="22"/>
      <c r="ALW17" s="22"/>
      <c r="ALX17" s="22"/>
      <c r="ALY17" s="22"/>
      <c r="ALZ17" s="22"/>
      <c r="AMA17" s="22"/>
      <c r="AMB17" s="22"/>
      <c r="AMC17" s="22"/>
      <c r="AMD17" s="22"/>
      <c r="AME17" s="22"/>
      <c r="AMF17" s="22"/>
      <c r="AMG17" s="22"/>
      <c r="AMH17" s="22"/>
      <c r="AMI17" s="22"/>
      <c r="AMJ17" s="22"/>
    </row>
    <row r="18" spans="1:1024" s="102" customFormat="1" ht="62.25" customHeight="1" x14ac:dyDescent="0.25">
      <c r="A18" s="626"/>
      <c r="B18" s="36" t="s">
        <v>422</v>
      </c>
      <c r="C18" s="435"/>
      <c r="D18" s="36">
        <v>1159</v>
      </c>
      <c r="E18" s="36">
        <v>1142</v>
      </c>
      <c r="F18" s="36">
        <v>1125.2</v>
      </c>
      <c r="G18" s="36">
        <v>1137.7</v>
      </c>
      <c r="H18" s="36">
        <v>1087.5</v>
      </c>
      <c r="I18" s="36">
        <v>1012.6</v>
      </c>
      <c r="J18" s="36">
        <v>972.6</v>
      </c>
      <c r="K18" s="36">
        <v>991.8</v>
      </c>
      <c r="L18" s="36">
        <v>905.8</v>
      </c>
      <c r="M18" s="439">
        <v>1724.9</v>
      </c>
      <c r="N18" s="439">
        <v>1852.3</v>
      </c>
      <c r="O18" s="436" t="s">
        <v>740</v>
      </c>
      <c r="P18" s="436">
        <v>1945.8</v>
      </c>
      <c r="Q18" s="35"/>
      <c r="R18" s="125"/>
      <c r="V18" s="19"/>
      <c r="W18" s="19"/>
      <c r="AA18" s="19"/>
      <c r="AB18" s="19"/>
      <c r="AF18" s="19"/>
      <c r="AG18" s="19"/>
      <c r="AK18" s="19"/>
      <c r="AL18" s="19"/>
      <c r="AP18" s="19"/>
      <c r="AQ18" s="19"/>
      <c r="AU18" s="19"/>
      <c r="AV18" s="19"/>
      <c r="AZ18" s="22"/>
      <c r="BA18" s="22"/>
      <c r="BE18" s="22"/>
      <c r="BF18" s="22"/>
      <c r="BJ18" s="22"/>
      <c r="BK18" s="22"/>
      <c r="BO18" s="22"/>
      <c r="BP18" s="22"/>
      <c r="BT18" s="22"/>
      <c r="BU18" s="22"/>
      <c r="BY18" s="22"/>
      <c r="BZ18" s="22"/>
      <c r="CD18" s="22"/>
      <c r="CE18" s="22"/>
      <c r="CI18" s="22"/>
      <c r="CJ18" s="22"/>
      <c r="CN18" s="22"/>
      <c r="CO18" s="22"/>
      <c r="CS18" s="22"/>
      <c r="CT18" s="22"/>
      <c r="CX18" s="22"/>
      <c r="CY18" s="22"/>
      <c r="DC18" s="22"/>
      <c r="DD18" s="22"/>
      <c r="DH18" s="22"/>
      <c r="DI18" s="22"/>
      <c r="DM18" s="22"/>
      <c r="DN18" s="22"/>
      <c r="DR18" s="22"/>
      <c r="DS18" s="22"/>
      <c r="DW18" s="22"/>
      <c r="DX18" s="22"/>
      <c r="EB18" s="22"/>
      <c r="EC18" s="22"/>
      <c r="EG18" s="22"/>
      <c r="EH18" s="22"/>
      <c r="EL18" s="22"/>
      <c r="EM18" s="22"/>
      <c r="EQ18" s="22"/>
      <c r="ER18" s="22"/>
      <c r="EV18" s="22"/>
      <c r="EW18" s="22"/>
      <c r="FA18" s="22"/>
      <c r="FB18" s="22"/>
      <c r="FF18" s="22"/>
      <c r="FG18" s="22"/>
      <c r="FK18" s="22"/>
      <c r="FL18" s="22"/>
      <c r="FP18" s="22"/>
      <c r="FQ18" s="22"/>
      <c r="FU18" s="22"/>
      <c r="FV18" s="22"/>
      <c r="FZ18" s="22"/>
      <c r="GA18" s="22"/>
      <c r="GE18" s="22"/>
      <c r="GF18" s="22"/>
      <c r="GJ18" s="22"/>
      <c r="GK18" s="22"/>
      <c r="GO18" s="22"/>
      <c r="GP18" s="22"/>
      <c r="GT18" s="22"/>
      <c r="GU18" s="22"/>
      <c r="GY18" s="22"/>
      <c r="GZ18" s="22"/>
      <c r="HD18" s="22"/>
      <c r="HE18" s="22"/>
      <c r="HI18" s="22"/>
      <c r="HJ18" s="22"/>
      <c r="HN18" s="22"/>
      <c r="HO18" s="22"/>
      <c r="HS18" s="22"/>
      <c r="HT18" s="22"/>
      <c r="HX18" s="22"/>
      <c r="HY18" s="22"/>
      <c r="IC18" s="22"/>
      <c r="ALS18" s="22"/>
      <c r="ALT18" s="22"/>
      <c r="ALU18" s="22"/>
      <c r="ALV18" s="22"/>
      <c r="ALW18" s="22"/>
      <c r="ALX18" s="22"/>
      <c r="ALY18" s="22"/>
      <c r="ALZ18" s="22"/>
      <c r="AMA18" s="22"/>
      <c r="AMB18" s="22"/>
      <c r="AMC18" s="22"/>
      <c r="AMD18" s="22"/>
      <c r="AME18" s="22"/>
      <c r="AMF18" s="22"/>
      <c r="AMG18" s="22"/>
      <c r="AMH18" s="22"/>
      <c r="AMI18" s="22"/>
      <c r="AMJ18" s="22"/>
    </row>
    <row r="19" spans="1:1024" s="102" customFormat="1" ht="62.25" customHeight="1" x14ac:dyDescent="0.25">
      <c r="A19" s="626"/>
      <c r="B19" s="36" t="s">
        <v>741</v>
      </c>
      <c r="C19" s="435"/>
      <c r="D19" s="36">
        <v>291</v>
      </c>
      <c r="E19" s="36">
        <v>284</v>
      </c>
      <c r="F19" s="36">
        <v>279.89999999999998</v>
      </c>
      <c r="G19" s="36">
        <v>245.6</v>
      </c>
      <c r="H19" s="36">
        <v>200.2</v>
      </c>
      <c r="I19" s="36">
        <v>246.6</v>
      </c>
      <c r="J19" s="36">
        <v>189.8</v>
      </c>
      <c r="K19" s="36">
        <v>182.6</v>
      </c>
      <c r="L19" s="36">
        <v>121.6</v>
      </c>
      <c r="M19" s="439">
        <v>117.9</v>
      </c>
      <c r="N19" s="439">
        <v>138.4</v>
      </c>
      <c r="O19" s="36">
        <v>121</v>
      </c>
      <c r="P19" s="436">
        <v>123.9</v>
      </c>
      <c r="Q19" s="35"/>
      <c r="R19" s="125"/>
      <c r="V19" s="19"/>
      <c r="W19" s="19"/>
      <c r="AA19" s="19"/>
      <c r="AB19" s="19"/>
      <c r="AF19" s="19"/>
      <c r="AG19" s="19"/>
      <c r="AK19" s="19"/>
      <c r="AL19" s="19"/>
      <c r="AP19" s="19"/>
      <c r="AQ19" s="19"/>
      <c r="AU19" s="19"/>
      <c r="AV19" s="19"/>
      <c r="AZ19" s="22"/>
      <c r="BA19" s="22"/>
      <c r="BE19" s="22"/>
      <c r="BF19" s="22"/>
      <c r="BJ19" s="22"/>
      <c r="BK19" s="22"/>
      <c r="BO19" s="22"/>
      <c r="BP19" s="22"/>
      <c r="BT19" s="22"/>
      <c r="BU19" s="22"/>
      <c r="BY19" s="22"/>
      <c r="BZ19" s="22"/>
      <c r="CD19" s="22"/>
      <c r="CE19" s="22"/>
      <c r="CI19" s="22"/>
      <c r="CJ19" s="22"/>
      <c r="CN19" s="22"/>
      <c r="CO19" s="22"/>
      <c r="CS19" s="22"/>
      <c r="CT19" s="22"/>
      <c r="CX19" s="22"/>
      <c r="CY19" s="22"/>
      <c r="DC19" s="22"/>
      <c r="DD19" s="22"/>
      <c r="DH19" s="22"/>
      <c r="DI19" s="22"/>
      <c r="DM19" s="22"/>
      <c r="DN19" s="22"/>
      <c r="DR19" s="22"/>
      <c r="DS19" s="22"/>
      <c r="DW19" s="22"/>
      <c r="DX19" s="22"/>
      <c r="EB19" s="22"/>
      <c r="EC19" s="22"/>
      <c r="EG19" s="22"/>
      <c r="EH19" s="22"/>
      <c r="EL19" s="22"/>
      <c r="EM19" s="22"/>
      <c r="EQ19" s="22"/>
      <c r="ER19" s="22"/>
      <c r="EV19" s="22"/>
      <c r="EW19" s="22"/>
      <c r="FA19" s="22"/>
      <c r="FB19" s="22"/>
      <c r="FF19" s="22"/>
      <c r="FG19" s="22"/>
      <c r="FK19" s="22"/>
      <c r="FL19" s="22"/>
      <c r="FP19" s="22"/>
      <c r="FQ19" s="22"/>
      <c r="FU19" s="22"/>
      <c r="FV19" s="22"/>
      <c r="FZ19" s="22"/>
      <c r="GA19" s="22"/>
      <c r="GE19" s="22"/>
      <c r="GF19" s="22"/>
      <c r="GJ19" s="22"/>
      <c r="GK19" s="22"/>
      <c r="GO19" s="22"/>
      <c r="GP19" s="22"/>
      <c r="GT19" s="22"/>
      <c r="GU19" s="22"/>
      <c r="GY19" s="22"/>
      <c r="GZ19" s="22"/>
      <c r="HD19" s="22"/>
      <c r="HE19" s="22"/>
      <c r="HI19" s="22"/>
      <c r="HJ19" s="22"/>
      <c r="HN19" s="22"/>
      <c r="HO19" s="22"/>
      <c r="HS19" s="22"/>
      <c r="HT19" s="22"/>
      <c r="HX19" s="22"/>
      <c r="HY19" s="22"/>
      <c r="IC19" s="22"/>
      <c r="ALS19" s="22"/>
      <c r="ALT19" s="22"/>
      <c r="ALU19" s="22"/>
      <c r="ALV19" s="22"/>
      <c r="ALW19" s="22"/>
      <c r="ALX19" s="22"/>
      <c r="ALY19" s="22"/>
      <c r="ALZ19" s="22"/>
      <c r="AMA19" s="22"/>
      <c r="AMB19" s="22"/>
      <c r="AMC19" s="22"/>
      <c r="AMD19" s="22"/>
      <c r="AME19" s="22"/>
      <c r="AMF19" s="22"/>
      <c r="AMG19" s="22"/>
      <c r="AMH19" s="22"/>
      <c r="AMI19" s="22"/>
      <c r="AMJ19" s="22"/>
    </row>
    <row r="20" spans="1:1024" s="102" customFormat="1" ht="62.25" customHeight="1" x14ac:dyDescent="0.25">
      <c r="A20" s="626"/>
      <c r="B20" s="36" t="s">
        <v>742</v>
      </c>
      <c r="C20" s="435"/>
      <c r="D20" s="36">
        <v>1095</v>
      </c>
      <c r="E20" s="36">
        <v>1039</v>
      </c>
      <c r="F20" s="36">
        <v>941.3</v>
      </c>
      <c r="G20" s="36">
        <v>1006.4</v>
      </c>
      <c r="H20" s="36">
        <v>865.7</v>
      </c>
      <c r="I20" s="439">
        <v>1009.5</v>
      </c>
      <c r="J20" s="439">
        <v>885.3</v>
      </c>
      <c r="K20" s="439">
        <v>1621.1</v>
      </c>
      <c r="L20" s="439">
        <v>1285.3</v>
      </c>
      <c r="M20" s="439">
        <v>1026.5</v>
      </c>
      <c r="N20" s="439">
        <v>1095.9000000000001</v>
      </c>
      <c r="O20" s="36">
        <v>1092.0999999999999</v>
      </c>
      <c r="P20" s="436">
        <v>1073.8</v>
      </c>
      <c r="Q20" s="35"/>
      <c r="R20" s="125"/>
      <c r="V20" s="19"/>
      <c r="W20" s="19"/>
      <c r="AA20" s="19"/>
      <c r="AB20" s="19"/>
      <c r="AF20" s="19"/>
      <c r="AG20" s="19"/>
      <c r="AK20" s="19"/>
      <c r="AL20" s="19"/>
      <c r="AP20" s="19"/>
      <c r="AQ20" s="19"/>
      <c r="AU20" s="19"/>
      <c r="AV20" s="19"/>
      <c r="AZ20" s="22"/>
      <c r="BA20" s="22"/>
      <c r="BE20" s="22"/>
      <c r="BF20" s="22"/>
      <c r="BJ20" s="22"/>
      <c r="BK20" s="22"/>
      <c r="BO20" s="22"/>
      <c r="BP20" s="22"/>
      <c r="BT20" s="22"/>
      <c r="BU20" s="22"/>
      <c r="BY20" s="22"/>
      <c r="BZ20" s="22"/>
      <c r="CD20" s="22"/>
      <c r="CE20" s="22"/>
      <c r="CI20" s="22"/>
      <c r="CJ20" s="22"/>
      <c r="CN20" s="22"/>
      <c r="CO20" s="22"/>
      <c r="CS20" s="22"/>
      <c r="CT20" s="22"/>
      <c r="CX20" s="22"/>
      <c r="CY20" s="22"/>
      <c r="DC20" s="22"/>
      <c r="DD20" s="22"/>
      <c r="DH20" s="22"/>
      <c r="DI20" s="22"/>
      <c r="DM20" s="22"/>
      <c r="DN20" s="22"/>
      <c r="DR20" s="22"/>
      <c r="DS20" s="22"/>
      <c r="DW20" s="22"/>
      <c r="DX20" s="22"/>
      <c r="EB20" s="22"/>
      <c r="EC20" s="22"/>
      <c r="EG20" s="22"/>
      <c r="EH20" s="22"/>
      <c r="EL20" s="22"/>
      <c r="EM20" s="22"/>
      <c r="EQ20" s="22"/>
      <c r="ER20" s="22"/>
      <c r="EV20" s="22"/>
      <c r="EW20" s="22"/>
      <c r="FA20" s="22"/>
      <c r="FB20" s="22"/>
      <c r="FF20" s="22"/>
      <c r="FG20" s="22"/>
      <c r="FK20" s="22"/>
      <c r="FL20" s="22"/>
      <c r="FP20" s="22"/>
      <c r="FQ20" s="22"/>
      <c r="FU20" s="22"/>
      <c r="FV20" s="22"/>
      <c r="FZ20" s="22"/>
      <c r="GA20" s="22"/>
      <c r="GE20" s="22"/>
      <c r="GF20" s="22"/>
      <c r="GJ20" s="22"/>
      <c r="GK20" s="22"/>
      <c r="GO20" s="22"/>
      <c r="GP20" s="22"/>
      <c r="GT20" s="22"/>
      <c r="GU20" s="22"/>
      <c r="GY20" s="22"/>
      <c r="GZ20" s="22"/>
      <c r="HD20" s="22"/>
      <c r="HE20" s="22"/>
      <c r="HI20" s="22"/>
      <c r="HJ20" s="22"/>
      <c r="HN20" s="22"/>
      <c r="HO20" s="22"/>
      <c r="HS20" s="22"/>
      <c r="HT20" s="22"/>
      <c r="HX20" s="22"/>
      <c r="HY20" s="22"/>
      <c r="IC20" s="22"/>
      <c r="ALS20" s="22"/>
      <c r="ALT20" s="22"/>
      <c r="ALU20" s="22"/>
      <c r="ALV20" s="22"/>
      <c r="ALW20" s="22"/>
      <c r="ALX20" s="22"/>
      <c r="ALY20" s="22"/>
      <c r="ALZ20" s="22"/>
      <c r="AMA20" s="22"/>
      <c r="AMB20" s="22"/>
      <c r="AMC20" s="22"/>
      <c r="AMD20" s="22"/>
      <c r="AME20" s="22"/>
      <c r="AMF20" s="22"/>
      <c r="AMG20" s="22"/>
      <c r="AMH20" s="22"/>
      <c r="AMI20" s="22"/>
      <c r="AMJ20" s="22"/>
    </row>
    <row r="21" spans="1:1024" s="102" customFormat="1" ht="62.25" customHeight="1" x14ac:dyDescent="0.25">
      <c r="A21" s="626"/>
      <c r="B21" s="36" t="s">
        <v>743</v>
      </c>
      <c r="C21" s="435"/>
      <c r="D21" s="36">
        <v>1243</v>
      </c>
      <c r="E21" s="36">
        <v>1013</v>
      </c>
      <c r="F21" s="36">
        <v>1016.2</v>
      </c>
      <c r="G21" s="36">
        <v>911</v>
      </c>
      <c r="H21" s="36">
        <v>717.6</v>
      </c>
      <c r="I21" s="439">
        <v>691.8</v>
      </c>
      <c r="J21" s="439">
        <v>771.4</v>
      </c>
      <c r="K21" s="439">
        <v>953.1</v>
      </c>
      <c r="L21" s="439">
        <v>757.7</v>
      </c>
      <c r="M21" s="439">
        <v>584.20000000000005</v>
      </c>
      <c r="N21" s="439">
        <v>654.20000000000005</v>
      </c>
      <c r="O21" s="36">
        <v>720.1</v>
      </c>
      <c r="P21" s="436">
        <v>716.5</v>
      </c>
      <c r="Q21" s="35"/>
      <c r="R21" s="125"/>
      <c r="V21" s="19"/>
      <c r="W21" s="19"/>
      <c r="AA21" s="19"/>
      <c r="AB21" s="19"/>
      <c r="AF21" s="19"/>
      <c r="AG21" s="19"/>
      <c r="AK21" s="19"/>
      <c r="AL21" s="19"/>
      <c r="AP21" s="19"/>
      <c r="AQ21" s="19"/>
      <c r="AU21" s="19"/>
      <c r="AV21" s="19"/>
      <c r="AZ21" s="22"/>
      <c r="BA21" s="22"/>
      <c r="BE21" s="22"/>
      <c r="BF21" s="22"/>
      <c r="BJ21" s="22"/>
      <c r="BK21" s="22"/>
      <c r="BO21" s="22"/>
      <c r="BP21" s="22"/>
      <c r="BT21" s="22"/>
      <c r="BU21" s="22"/>
      <c r="BY21" s="22"/>
      <c r="BZ21" s="22"/>
      <c r="CD21" s="22"/>
      <c r="CE21" s="22"/>
      <c r="CI21" s="22"/>
      <c r="CJ21" s="22"/>
      <c r="CN21" s="22"/>
      <c r="CO21" s="22"/>
      <c r="CS21" s="22"/>
      <c r="CT21" s="22"/>
      <c r="CX21" s="22"/>
      <c r="CY21" s="22"/>
      <c r="DC21" s="22"/>
      <c r="DD21" s="22"/>
      <c r="DH21" s="22"/>
      <c r="DI21" s="22"/>
      <c r="DM21" s="22"/>
      <c r="DN21" s="22"/>
      <c r="DR21" s="22"/>
      <c r="DS21" s="22"/>
      <c r="DW21" s="22"/>
      <c r="DX21" s="22"/>
      <c r="EB21" s="22"/>
      <c r="EC21" s="22"/>
      <c r="EG21" s="22"/>
      <c r="EH21" s="22"/>
      <c r="EL21" s="22"/>
      <c r="EM21" s="22"/>
      <c r="EQ21" s="22"/>
      <c r="ER21" s="22"/>
      <c r="EV21" s="22"/>
      <c r="EW21" s="22"/>
      <c r="FA21" s="22"/>
      <c r="FB21" s="22"/>
      <c r="FF21" s="22"/>
      <c r="FG21" s="22"/>
      <c r="FK21" s="22"/>
      <c r="FL21" s="22"/>
      <c r="FP21" s="22"/>
      <c r="FQ21" s="22"/>
      <c r="FU21" s="22"/>
      <c r="FV21" s="22"/>
      <c r="FZ21" s="22"/>
      <c r="GA21" s="22"/>
      <c r="GE21" s="22"/>
      <c r="GF21" s="22"/>
      <c r="GJ21" s="22"/>
      <c r="GK21" s="22"/>
      <c r="GO21" s="22"/>
      <c r="GP21" s="22"/>
      <c r="GT21" s="22"/>
      <c r="GU21" s="22"/>
      <c r="GY21" s="22"/>
      <c r="GZ21" s="22"/>
      <c r="HD21" s="22"/>
      <c r="HE21" s="22"/>
      <c r="HI21" s="22"/>
      <c r="HJ21" s="22"/>
      <c r="HN21" s="22"/>
      <c r="HO21" s="22"/>
      <c r="HS21" s="22"/>
      <c r="HT21" s="22"/>
      <c r="HX21" s="22"/>
      <c r="HY21" s="22"/>
      <c r="IC21" s="22"/>
      <c r="ALS21" s="22"/>
      <c r="ALT21" s="22"/>
      <c r="ALU21" s="22"/>
      <c r="ALV21" s="22"/>
      <c r="ALW21" s="22"/>
      <c r="ALX21" s="22"/>
      <c r="ALY21" s="22"/>
      <c r="ALZ21" s="22"/>
      <c r="AMA21" s="22"/>
      <c r="AMB21" s="22"/>
      <c r="AMC21" s="22"/>
      <c r="AMD21" s="22"/>
      <c r="AME21" s="22"/>
      <c r="AMF21" s="22"/>
      <c r="AMG21" s="22"/>
      <c r="AMH21" s="22"/>
      <c r="AMI21" s="22"/>
      <c r="AMJ21" s="22"/>
    </row>
    <row r="22" spans="1:1024" s="102" customFormat="1" ht="62.25" customHeight="1" x14ac:dyDescent="0.25">
      <c r="A22" s="626"/>
      <c r="B22" s="36" t="s">
        <v>744</v>
      </c>
      <c r="C22" s="435"/>
      <c r="D22" s="36">
        <v>1086.4000000000001</v>
      </c>
      <c r="E22" s="36">
        <v>1096.7</v>
      </c>
      <c r="F22" s="36">
        <v>1132.3</v>
      </c>
      <c r="G22" s="36">
        <v>1173.3</v>
      </c>
      <c r="H22" s="36">
        <v>1189.8</v>
      </c>
      <c r="I22" s="439">
        <v>1333.5</v>
      </c>
      <c r="J22" s="439">
        <v>827.7</v>
      </c>
      <c r="K22" s="439">
        <v>619.6</v>
      </c>
      <c r="L22" s="439">
        <v>1805.3</v>
      </c>
      <c r="M22" s="439">
        <v>1814.3</v>
      </c>
      <c r="N22" s="439">
        <v>2147.9</v>
      </c>
      <c r="O22" s="36">
        <v>1711.3</v>
      </c>
      <c r="P22" s="436">
        <v>1719.8</v>
      </c>
      <c r="Q22" s="35"/>
      <c r="R22" s="125"/>
      <c r="V22" s="19"/>
      <c r="W22" s="19"/>
      <c r="AA22" s="19"/>
      <c r="AB22" s="19"/>
      <c r="AF22" s="19"/>
      <c r="AG22" s="19"/>
      <c r="AK22" s="19"/>
      <c r="AL22" s="19"/>
      <c r="AP22" s="19"/>
      <c r="AQ22" s="19"/>
      <c r="AU22" s="19"/>
      <c r="AV22" s="19"/>
      <c r="AZ22" s="22"/>
      <c r="BA22" s="22"/>
      <c r="BE22" s="22"/>
      <c r="BF22" s="22"/>
      <c r="BJ22" s="22"/>
      <c r="BK22" s="22"/>
      <c r="BO22" s="22"/>
      <c r="BP22" s="22"/>
      <c r="BT22" s="22"/>
      <c r="BU22" s="22"/>
      <c r="BY22" s="22"/>
      <c r="BZ22" s="22"/>
      <c r="CD22" s="22"/>
      <c r="CE22" s="22"/>
      <c r="CI22" s="22"/>
      <c r="CJ22" s="22"/>
      <c r="CN22" s="22"/>
      <c r="CO22" s="22"/>
      <c r="CS22" s="22"/>
      <c r="CT22" s="22"/>
      <c r="CX22" s="22"/>
      <c r="CY22" s="22"/>
      <c r="DC22" s="22"/>
      <c r="DD22" s="22"/>
      <c r="DH22" s="22"/>
      <c r="DI22" s="22"/>
      <c r="DM22" s="22"/>
      <c r="DN22" s="22"/>
      <c r="DR22" s="22"/>
      <c r="DS22" s="22"/>
      <c r="DW22" s="22"/>
      <c r="DX22" s="22"/>
      <c r="EB22" s="22"/>
      <c r="EC22" s="22"/>
      <c r="EG22" s="22"/>
      <c r="EH22" s="22"/>
      <c r="EL22" s="22"/>
      <c r="EM22" s="22"/>
      <c r="EQ22" s="22"/>
      <c r="ER22" s="22"/>
      <c r="EV22" s="22"/>
      <c r="EW22" s="22"/>
      <c r="FA22" s="22"/>
      <c r="FB22" s="22"/>
      <c r="FF22" s="22"/>
      <c r="FG22" s="22"/>
      <c r="FK22" s="22"/>
      <c r="FL22" s="22"/>
      <c r="FP22" s="22"/>
      <c r="FQ22" s="22"/>
      <c r="FU22" s="22"/>
      <c r="FV22" s="22"/>
      <c r="FZ22" s="22"/>
      <c r="GA22" s="22"/>
      <c r="GE22" s="22"/>
      <c r="GF22" s="22"/>
      <c r="GJ22" s="22"/>
      <c r="GK22" s="22"/>
      <c r="GO22" s="22"/>
      <c r="GP22" s="22"/>
      <c r="GT22" s="22"/>
      <c r="GU22" s="22"/>
      <c r="GY22" s="22"/>
      <c r="GZ22" s="22"/>
      <c r="HD22" s="22"/>
      <c r="HE22" s="22"/>
      <c r="HI22" s="22"/>
      <c r="HJ22" s="22"/>
      <c r="HN22" s="22"/>
      <c r="HO22" s="22"/>
      <c r="HS22" s="22"/>
      <c r="HT22" s="22"/>
      <c r="HX22" s="22"/>
      <c r="HY22" s="22"/>
      <c r="IC22" s="22"/>
      <c r="ALS22" s="22"/>
      <c r="ALT22" s="22"/>
      <c r="ALU22" s="22"/>
      <c r="ALV22" s="22"/>
      <c r="ALW22" s="22"/>
      <c r="ALX22" s="22"/>
      <c r="ALY22" s="22"/>
      <c r="ALZ22" s="22"/>
      <c r="AMA22" s="22"/>
      <c r="AMB22" s="22"/>
      <c r="AMC22" s="22"/>
      <c r="AMD22" s="22"/>
      <c r="AME22" s="22"/>
      <c r="AMF22" s="22"/>
      <c r="AMG22" s="22"/>
      <c r="AMH22" s="22"/>
      <c r="AMI22" s="22"/>
      <c r="AMJ22" s="22"/>
    </row>
    <row r="23" spans="1:1024" s="102" customFormat="1" ht="62.25" customHeight="1" x14ac:dyDescent="0.25">
      <c r="A23" s="626"/>
      <c r="B23" s="36" t="s">
        <v>745</v>
      </c>
      <c r="C23" s="435"/>
      <c r="D23" s="36">
        <v>420</v>
      </c>
      <c r="E23" s="36">
        <v>253.4</v>
      </c>
      <c r="F23" s="36">
        <v>268.60000000000002</v>
      </c>
      <c r="G23" s="36">
        <v>289.39999999999998</v>
      </c>
      <c r="H23" s="36">
        <v>255.6</v>
      </c>
      <c r="I23" s="439">
        <v>470.4</v>
      </c>
      <c r="J23" s="439">
        <v>212.9</v>
      </c>
      <c r="K23" s="439">
        <v>248.6</v>
      </c>
      <c r="L23" s="439">
        <v>249.9</v>
      </c>
      <c r="M23" s="439">
        <v>207.4</v>
      </c>
      <c r="N23" s="439">
        <v>281.3</v>
      </c>
      <c r="O23" s="36">
        <v>289.60000000000002</v>
      </c>
      <c r="P23" s="436">
        <v>298.5</v>
      </c>
      <c r="Q23" s="35"/>
      <c r="R23" s="125"/>
      <c r="V23" s="19"/>
      <c r="W23" s="19"/>
      <c r="AA23" s="19"/>
      <c r="AB23" s="19"/>
      <c r="AF23" s="19"/>
      <c r="AG23" s="19"/>
      <c r="AK23" s="19"/>
      <c r="AL23" s="19"/>
      <c r="AP23" s="19"/>
      <c r="AQ23" s="19"/>
      <c r="AU23" s="19"/>
      <c r="AV23" s="19"/>
      <c r="AZ23" s="22"/>
      <c r="BA23" s="22"/>
      <c r="BE23" s="22"/>
      <c r="BF23" s="22"/>
      <c r="BJ23" s="22"/>
      <c r="BK23" s="22"/>
      <c r="BO23" s="22"/>
      <c r="BP23" s="22"/>
      <c r="BT23" s="22"/>
      <c r="BU23" s="22"/>
      <c r="BY23" s="22"/>
      <c r="BZ23" s="22"/>
      <c r="CD23" s="22"/>
      <c r="CE23" s="22"/>
      <c r="CI23" s="22"/>
      <c r="CJ23" s="22"/>
      <c r="CN23" s="22"/>
      <c r="CO23" s="22"/>
      <c r="CS23" s="22"/>
      <c r="CT23" s="22"/>
      <c r="CX23" s="22"/>
      <c r="CY23" s="22"/>
      <c r="DC23" s="22"/>
      <c r="DD23" s="22"/>
      <c r="DH23" s="22"/>
      <c r="DI23" s="22"/>
      <c r="DM23" s="22"/>
      <c r="DN23" s="22"/>
      <c r="DR23" s="22"/>
      <c r="DS23" s="22"/>
      <c r="DW23" s="22"/>
      <c r="DX23" s="22"/>
      <c r="EB23" s="22"/>
      <c r="EC23" s="22"/>
      <c r="EG23" s="22"/>
      <c r="EH23" s="22"/>
      <c r="EL23" s="22"/>
      <c r="EM23" s="22"/>
      <c r="EQ23" s="22"/>
      <c r="ER23" s="22"/>
      <c r="EV23" s="22"/>
      <c r="EW23" s="22"/>
      <c r="FA23" s="22"/>
      <c r="FB23" s="22"/>
      <c r="FF23" s="22"/>
      <c r="FG23" s="22"/>
      <c r="FK23" s="22"/>
      <c r="FL23" s="22"/>
      <c r="FP23" s="22"/>
      <c r="FQ23" s="22"/>
      <c r="FU23" s="22"/>
      <c r="FV23" s="22"/>
      <c r="FZ23" s="22"/>
      <c r="GA23" s="22"/>
      <c r="GE23" s="22"/>
      <c r="GF23" s="22"/>
      <c r="GJ23" s="22"/>
      <c r="GK23" s="22"/>
      <c r="GO23" s="22"/>
      <c r="GP23" s="22"/>
      <c r="GT23" s="22"/>
      <c r="GU23" s="22"/>
      <c r="GY23" s="22"/>
      <c r="GZ23" s="22"/>
      <c r="HD23" s="22"/>
      <c r="HE23" s="22"/>
      <c r="HI23" s="22"/>
      <c r="HJ23" s="22"/>
      <c r="HN23" s="22"/>
      <c r="HO23" s="22"/>
      <c r="HS23" s="22"/>
      <c r="HT23" s="22"/>
      <c r="HX23" s="22"/>
      <c r="HY23" s="22"/>
      <c r="IC23" s="22"/>
      <c r="ALS23" s="22"/>
      <c r="ALT23" s="22"/>
      <c r="ALU23" s="22"/>
      <c r="ALV23" s="22"/>
      <c r="ALW23" s="22"/>
      <c r="ALX23" s="22"/>
      <c r="ALY23" s="22"/>
      <c r="ALZ23" s="22"/>
      <c r="AMA23" s="22"/>
      <c r="AMB23" s="22"/>
      <c r="AMC23" s="22"/>
      <c r="AMD23" s="22"/>
      <c r="AME23" s="22"/>
      <c r="AMF23" s="22"/>
      <c r="AMG23" s="22"/>
      <c r="AMH23" s="22"/>
      <c r="AMI23" s="22"/>
      <c r="AMJ23" s="22"/>
    </row>
    <row r="24" spans="1:1024" s="102" customFormat="1" ht="62.25" customHeight="1" x14ac:dyDescent="0.25">
      <c r="A24" s="626"/>
      <c r="B24" s="36" t="s">
        <v>746</v>
      </c>
      <c r="C24" s="435"/>
      <c r="D24" s="36">
        <v>178.5</v>
      </c>
      <c r="E24" s="36">
        <v>133.9</v>
      </c>
      <c r="F24" s="36">
        <v>132.5</v>
      </c>
      <c r="G24" s="36">
        <v>168.1</v>
      </c>
      <c r="H24" s="36">
        <v>125.5</v>
      </c>
      <c r="I24" s="439">
        <v>161.69999999999999</v>
      </c>
      <c r="J24" s="439">
        <v>188.7</v>
      </c>
      <c r="K24" s="439">
        <v>150.9</v>
      </c>
      <c r="L24" s="439">
        <v>130.69999999999999</v>
      </c>
      <c r="M24" s="439">
        <v>162.9</v>
      </c>
      <c r="N24" s="439">
        <v>122.6</v>
      </c>
      <c r="O24" s="36">
        <v>124.3</v>
      </c>
      <c r="P24" s="436">
        <v>221.6</v>
      </c>
      <c r="Q24" s="35"/>
      <c r="R24" s="125"/>
      <c r="V24" s="19"/>
      <c r="W24" s="19"/>
      <c r="AA24" s="19"/>
      <c r="AB24" s="19"/>
      <c r="AF24" s="19"/>
      <c r="AG24" s="19"/>
      <c r="AK24" s="19"/>
      <c r="AL24" s="19"/>
      <c r="AP24" s="19"/>
      <c r="AQ24" s="19"/>
      <c r="AU24" s="19"/>
      <c r="AV24" s="19"/>
      <c r="AZ24" s="22"/>
      <c r="BA24" s="22"/>
      <c r="BE24" s="22"/>
      <c r="BF24" s="22"/>
      <c r="BJ24" s="22"/>
      <c r="BK24" s="22"/>
      <c r="BO24" s="22"/>
      <c r="BP24" s="22"/>
      <c r="BT24" s="22"/>
      <c r="BU24" s="22"/>
      <c r="BY24" s="22"/>
      <c r="BZ24" s="22"/>
      <c r="CD24" s="22"/>
      <c r="CE24" s="22"/>
      <c r="CI24" s="22"/>
      <c r="CJ24" s="22"/>
      <c r="CN24" s="22"/>
      <c r="CO24" s="22"/>
      <c r="CS24" s="22"/>
      <c r="CT24" s="22"/>
      <c r="CX24" s="22"/>
      <c r="CY24" s="22"/>
      <c r="DC24" s="22"/>
      <c r="DD24" s="22"/>
      <c r="DH24" s="22"/>
      <c r="DI24" s="22"/>
      <c r="DM24" s="22"/>
      <c r="DN24" s="22"/>
      <c r="DR24" s="22"/>
      <c r="DS24" s="22"/>
      <c r="DW24" s="22"/>
      <c r="DX24" s="22"/>
      <c r="EB24" s="22"/>
      <c r="EC24" s="22"/>
      <c r="EG24" s="22"/>
      <c r="EH24" s="22"/>
      <c r="EL24" s="22"/>
      <c r="EM24" s="22"/>
      <c r="EQ24" s="22"/>
      <c r="ER24" s="22"/>
      <c r="EV24" s="22"/>
      <c r="EW24" s="22"/>
      <c r="FA24" s="22"/>
      <c r="FB24" s="22"/>
      <c r="FF24" s="22"/>
      <c r="FG24" s="22"/>
      <c r="FK24" s="22"/>
      <c r="FL24" s="22"/>
      <c r="FP24" s="22"/>
      <c r="FQ24" s="22"/>
      <c r="FU24" s="22"/>
      <c r="FV24" s="22"/>
      <c r="FZ24" s="22"/>
      <c r="GA24" s="22"/>
      <c r="GE24" s="22"/>
      <c r="GF24" s="22"/>
      <c r="GJ24" s="22"/>
      <c r="GK24" s="22"/>
      <c r="GO24" s="22"/>
      <c r="GP24" s="22"/>
      <c r="GT24" s="22"/>
      <c r="GU24" s="22"/>
      <c r="GY24" s="22"/>
      <c r="GZ24" s="22"/>
      <c r="HD24" s="22"/>
      <c r="HE24" s="22"/>
      <c r="HI24" s="22"/>
      <c r="HJ24" s="22"/>
      <c r="HN24" s="22"/>
      <c r="HO24" s="22"/>
      <c r="HS24" s="22"/>
      <c r="HT24" s="22"/>
      <c r="HX24" s="22"/>
      <c r="HY24" s="22"/>
      <c r="IC24" s="22"/>
      <c r="ALS24" s="22"/>
      <c r="ALT24" s="22"/>
      <c r="ALU24" s="22"/>
      <c r="ALV24" s="22"/>
      <c r="ALW24" s="22"/>
      <c r="ALX24" s="22"/>
      <c r="ALY24" s="22"/>
      <c r="ALZ24" s="22"/>
      <c r="AMA24" s="22"/>
      <c r="AMB24" s="22"/>
      <c r="AMC24" s="22"/>
      <c r="AMD24" s="22"/>
      <c r="AME24" s="22"/>
      <c r="AMF24" s="22"/>
      <c r="AMG24" s="22"/>
      <c r="AMH24" s="22"/>
      <c r="AMI24" s="22"/>
      <c r="AMJ24" s="22"/>
    </row>
    <row r="25" spans="1:1024" s="102" customFormat="1" ht="62.25" customHeight="1" x14ac:dyDescent="0.25">
      <c r="A25" s="626"/>
      <c r="B25" s="440" t="s">
        <v>560</v>
      </c>
      <c r="C25" s="441"/>
      <c r="D25" s="440">
        <v>312.10000000000002</v>
      </c>
      <c r="E25" s="440">
        <v>368</v>
      </c>
      <c r="F25" s="440">
        <v>287.7</v>
      </c>
      <c r="G25" s="440">
        <v>306.5</v>
      </c>
      <c r="H25" s="440">
        <v>353.2</v>
      </c>
      <c r="I25" s="442">
        <v>391.4</v>
      </c>
      <c r="J25" s="442">
        <v>347.1</v>
      </c>
      <c r="K25" s="442">
        <v>421.8</v>
      </c>
      <c r="L25" s="442">
        <v>351.8</v>
      </c>
      <c r="M25" s="442">
        <v>312.3</v>
      </c>
      <c r="N25" s="442">
        <v>322.8</v>
      </c>
      <c r="O25" s="440">
        <v>304.10000000000002</v>
      </c>
      <c r="P25" s="443">
        <v>376.9</v>
      </c>
      <c r="Q25" s="444"/>
      <c r="R25" s="291"/>
      <c r="V25" s="19"/>
      <c r="W25" s="19"/>
      <c r="AA25" s="19"/>
      <c r="AB25" s="19"/>
      <c r="AF25" s="19"/>
      <c r="AG25" s="19"/>
      <c r="AK25" s="19"/>
      <c r="AL25" s="19"/>
      <c r="AP25" s="19"/>
      <c r="AQ25" s="19"/>
      <c r="AU25" s="19"/>
      <c r="AV25" s="19"/>
      <c r="AZ25" s="22"/>
      <c r="BA25" s="22"/>
      <c r="BE25" s="22"/>
      <c r="BF25" s="22"/>
      <c r="BJ25" s="22"/>
      <c r="BK25" s="22"/>
      <c r="BO25" s="22"/>
      <c r="BP25" s="22"/>
      <c r="BT25" s="22"/>
      <c r="BU25" s="22"/>
      <c r="BY25" s="22"/>
      <c r="BZ25" s="22"/>
      <c r="CD25" s="22"/>
      <c r="CE25" s="22"/>
      <c r="CI25" s="22"/>
      <c r="CJ25" s="22"/>
      <c r="CN25" s="22"/>
      <c r="CO25" s="22"/>
      <c r="CS25" s="22"/>
      <c r="CT25" s="22"/>
      <c r="CX25" s="22"/>
      <c r="CY25" s="22"/>
      <c r="DC25" s="22"/>
      <c r="DD25" s="22"/>
      <c r="DH25" s="22"/>
      <c r="DI25" s="22"/>
      <c r="DM25" s="22"/>
      <c r="DN25" s="22"/>
      <c r="DR25" s="22"/>
      <c r="DS25" s="22"/>
      <c r="DW25" s="22"/>
      <c r="DX25" s="22"/>
      <c r="EB25" s="22"/>
      <c r="EC25" s="22"/>
      <c r="EG25" s="22"/>
      <c r="EH25" s="22"/>
      <c r="EL25" s="22"/>
      <c r="EM25" s="22"/>
      <c r="EQ25" s="22"/>
      <c r="ER25" s="22"/>
      <c r="EV25" s="22"/>
      <c r="EW25" s="22"/>
      <c r="FA25" s="22"/>
      <c r="FB25" s="22"/>
      <c r="FF25" s="22"/>
      <c r="FG25" s="22"/>
      <c r="FK25" s="22"/>
      <c r="FL25" s="22"/>
      <c r="FP25" s="22"/>
      <c r="FQ25" s="22"/>
      <c r="FU25" s="22"/>
      <c r="FV25" s="22"/>
      <c r="FZ25" s="22"/>
      <c r="GA25" s="22"/>
      <c r="GE25" s="22"/>
      <c r="GF25" s="22"/>
      <c r="GJ25" s="22"/>
      <c r="GK25" s="22"/>
      <c r="GO25" s="22"/>
      <c r="GP25" s="22"/>
      <c r="GT25" s="22"/>
      <c r="GU25" s="22"/>
      <c r="GY25" s="22"/>
      <c r="GZ25" s="22"/>
      <c r="HD25" s="22"/>
      <c r="HE25" s="22"/>
      <c r="HI25" s="22"/>
      <c r="HJ25" s="22"/>
      <c r="HN25" s="22"/>
      <c r="HO25" s="22"/>
      <c r="HS25" s="22"/>
      <c r="HT25" s="22"/>
      <c r="HX25" s="22"/>
      <c r="HY25" s="22"/>
      <c r="IC25" s="22"/>
      <c r="ALS25" s="22"/>
      <c r="ALT25" s="22"/>
      <c r="ALU25" s="22"/>
      <c r="ALV25" s="22"/>
      <c r="ALW25" s="22"/>
      <c r="ALX25" s="22"/>
      <c r="ALY25" s="22"/>
      <c r="ALZ25" s="22"/>
      <c r="AMA25" s="22"/>
      <c r="AMB25" s="22"/>
      <c r="AMC25" s="22"/>
      <c r="AMD25" s="22"/>
      <c r="AME25" s="22"/>
      <c r="AMF25" s="22"/>
      <c r="AMG25" s="22"/>
      <c r="AMH25" s="22"/>
      <c r="AMI25" s="22"/>
      <c r="AMJ25" s="22"/>
    </row>
    <row r="26" spans="1:1024" ht="15.75" customHeight="1" x14ac:dyDescent="0.25">
      <c r="A26" s="96"/>
    </row>
    <row r="27" spans="1:1024" ht="33" customHeight="1" x14ac:dyDescent="0.25">
      <c r="A27" s="2" t="s">
        <v>747</v>
      </c>
      <c r="B27" s="2"/>
      <c r="C27" s="2"/>
      <c r="D27" s="2"/>
      <c r="E27" s="2"/>
      <c r="F27" s="2"/>
      <c r="G27" s="2"/>
      <c r="H27" s="2"/>
      <c r="I27" s="2"/>
      <c r="J27" s="2"/>
      <c r="K27" s="2"/>
      <c r="L27" s="2"/>
      <c r="M27" s="2"/>
      <c r="N27" s="2"/>
      <c r="O27" s="2"/>
      <c r="P27" s="2"/>
      <c r="Q27" s="2"/>
      <c r="R27" s="2"/>
      <c r="AR27" s="22"/>
      <c r="AS27" s="22"/>
      <c r="AT27" s="22"/>
      <c r="AU27" s="22"/>
      <c r="AV27" s="22"/>
      <c r="IB27" s="23"/>
      <c r="IC27" s="23"/>
      <c r="ID27" s="23"/>
      <c r="IE27" s="23"/>
      <c r="IF27" s="23"/>
    </row>
    <row r="29" spans="1:1024" ht="22.5" customHeight="1" x14ac:dyDescent="0.25">
      <c r="A29" s="445" t="s">
        <v>512</v>
      </c>
      <c r="B29" s="627" t="s">
        <v>513</v>
      </c>
      <c r="C29" s="627"/>
      <c r="D29" s="627"/>
      <c r="E29" s="627"/>
      <c r="F29" s="627"/>
      <c r="G29" s="627"/>
      <c r="H29" s="628" t="s">
        <v>255</v>
      </c>
      <c r="I29" s="628"/>
      <c r="J29" s="628"/>
      <c r="K29" s="628"/>
      <c r="L29" s="628"/>
      <c r="M29" s="628"/>
      <c r="N29" s="628"/>
      <c r="O29" s="628"/>
      <c r="P29" s="628"/>
      <c r="Q29" s="628"/>
      <c r="R29" s="628"/>
    </row>
    <row r="30" spans="1:1024" ht="22.5" customHeight="1" x14ac:dyDescent="0.25">
      <c r="A30" s="334" t="s">
        <v>518</v>
      </c>
      <c r="B30" s="648" t="s">
        <v>519</v>
      </c>
      <c r="C30" s="648"/>
      <c r="D30" s="648"/>
      <c r="E30" s="648"/>
      <c r="F30" s="648"/>
      <c r="G30" s="648"/>
      <c r="H30" s="628"/>
      <c r="I30" s="628"/>
      <c r="J30" s="628"/>
      <c r="K30" s="628"/>
      <c r="L30" s="628"/>
      <c r="M30" s="628"/>
      <c r="N30" s="628"/>
      <c r="O30" s="628"/>
      <c r="P30" s="628"/>
      <c r="Q30" s="628"/>
      <c r="R30" s="628"/>
    </row>
    <row r="31" spans="1:1024" s="102" customFormat="1" ht="22.5" customHeight="1" x14ac:dyDescent="0.25">
      <c r="A31" s="296" t="s">
        <v>157</v>
      </c>
      <c r="B31" s="665" t="s">
        <v>158</v>
      </c>
      <c r="C31" s="665"/>
      <c r="D31" s="665"/>
      <c r="E31" s="665"/>
      <c r="F31" s="665"/>
      <c r="G31" s="665"/>
      <c r="H31" s="646" t="s">
        <v>159</v>
      </c>
      <c r="I31" s="646"/>
      <c r="J31" s="646"/>
      <c r="K31" s="646"/>
      <c r="L31" s="646"/>
      <c r="M31" s="646"/>
      <c r="N31" s="646"/>
      <c r="O31" s="646"/>
      <c r="P31" s="646"/>
      <c r="Q31" s="646"/>
      <c r="R31" s="646"/>
      <c r="T31" s="19"/>
      <c r="U31" s="19"/>
      <c r="Y31" s="19"/>
      <c r="Z31" s="19"/>
      <c r="AD31" s="19"/>
      <c r="AE31" s="19"/>
      <c r="AI31" s="19"/>
      <c r="AJ31" s="19"/>
      <c r="AN31" s="19"/>
      <c r="AO31" s="19"/>
      <c r="AS31" s="19"/>
      <c r="AT31" s="19"/>
      <c r="AX31" s="19"/>
      <c r="AY31" s="19"/>
      <c r="BC31" s="22"/>
      <c r="BD31" s="22"/>
      <c r="BH31" s="22"/>
      <c r="BI31" s="22"/>
      <c r="BM31" s="22"/>
      <c r="BN31" s="22"/>
      <c r="BR31" s="22"/>
      <c r="BS31" s="22"/>
      <c r="BW31" s="22"/>
      <c r="BX31" s="22"/>
      <c r="CB31" s="22"/>
      <c r="CC31" s="22"/>
      <c r="CG31" s="22"/>
      <c r="CH31" s="22"/>
      <c r="CL31" s="22"/>
      <c r="CM31" s="22"/>
      <c r="CQ31" s="22"/>
      <c r="CR31" s="22"/>
      <c r="CV31" s="22"/>
      <c r="CW31" s="22"/>
      <c r="DA31" s="22"/>
      <c r="DB31" s="22"/>
      <c r="DF31" s="22"/>
      <c r="DG31" s="22"/>
      <c r="DK31" s="22"/>
      <c r="DL31" s="22"/>
      <c r="DP31" s="22"/>
      <c r="DQ31" s="22"/>
      <c r="DU31" s="22"/>
      <c r="DV31" s="22"/>
      <c r="DZ31" s="22"/>
      <c r="EA31" s="22"/>
      <c r="EE31" s="22"/>
      <c r="EF31" s="22"/>
      <c r="EJ31" s="22"/>
      <c r="EK31" s="22"/>
      <c r="EO31" s="22"/>
      <c r="EP31" s="22"/>
      <c r="ET31" s="22"/>
      <c r="EU31" s="22"/>
      <c r="EY31" s="22"/>
      <c r="EZ31" s="22"/>
      <c r="FD31" s="22"/>
      <c r="FE31" s="22"/>
      <c r="FI31" s="22"/>
      <c r="FJ31" s="22"/>
      <c r="FN31" s="22"/>
      <c r="FO31" s="22"/>
      <c r="FS31" s="22"/>
      <c r="FT31" s="22"/>
      <c r="FX31" s="22"/>
      <c r="FY31" s="22"/>
      <c r="GC31" s="22"/>
      <c r="GD31" s="22"/>
      <c r="GH31" s="22"/>
      <c r="GI31" s="22"/>
      <c r="GM31" s="22"/>
      <c r="GN31" s="22"/>
      <c r="GR31" s="22"/>
      <c r="GS31" s="22"/>
      <c r="GW31" s="22"/>
      <c r="GX31" s="22"/>
      <c r="HB31" s="22"/>
      <c r="HC31" s="22"/>
      <c r="HG31" s="22"/>
      <c r="HH31" s="22"/>
      <c r="HL31" s="22"/>
      <c r="HM31" s="22"/>
      <c r="HQ31" s="22"/>
      <c r="HR31" s="22"/>
      <c r="HV31" s="22"/>
      <c r="HW31" s="22"/>
      <c r="IA31" s="22"/>
      <c r="IB31" s="22"/>
      <c r="IF31" s="22"/>
      <c r="ALV31" s="22"/>
      <c r="ALW31" s="22"/>
      <c r="ALX31" s="22"/>
      <c r="ALY31" s="22"/>
      <c r="ALZ31" s="22"/>
      <c r="AMA31" s="22"/>
      <c r="AMB31" s="22"/>
      <c r="AMC31" s="22"/>
      <c r="AMD31" s="22"/>
      <c r="AME31" s="22"/>
      <c r="AMF31" s="22"/>
      <c r="AMG31" s="22"/>
      <c r="AMH31" s="22"/>
      <c r="AMI31" s="22"/>
      <c r="AMJ31" s="22"/>
    </row>
  </sheetData>
  <mergeCells count="9">
    <mergeCell ref="B31:G31"/>
    <mergeCell ref="H31:R31"/>
    <mergeCell ref="A1:R1"/>
    <mergeCell ref="A3:A10"/>
    <mergeCell ref="A15:A25"/>
    <mergeCell ref="A27:R27"/>
    <mergeCell ref="B29:G29"/>
    <mergeCell ref="H29:R30"/>
    <mergeCell ref="B30:G30"/>
  </mergeCells>
  <hyperlinks>
    <hyperlink ref="H29" location="'ODD 6'!A1" display="Accéder à l’Objectif 6 : Gestion durable de l'eau pour tous"/>
    <hyperlink ref="H31" location="'ODD 11'!A1" display="Accéder à l’Objectif 11 : Villes et communautés durables "/>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1" max="16383" man="1"/>
    <brk id="21" max="16383"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zoomScaleNormal="100" workbookViewId="0">
      <selection activeCell="A2" sqref="A2"/>
    </sheetView>
  </sheetViews>
  <sheetFormatPr baseColWidth="10" defaultColWidth="11.54296875" defaultRowHeight="12.5" x14ac:dyDescent="0.25"/>
  <cols>
    <col min="1" max="1" width="7.81640625" style="18" customWidth="1"/>
    <col min="2" max="2" width="33" style="19" customWidth="1"/>
    <col min="3" max="3" width="8" style="20" customWidth="1"/>
    <col min="4" max="4" width="8" style="21" customWidth="1"/>
    <col min="5" max="7" width="7.81640625" style="21" customWidth="1"/>
    <col min="8" max="8" width="7.54296875" style="21" customWidth="1"/>
    <col min="9" max="15" width="7.81640625" style="21" customWidth="1"/>
    <col min="16" max="16" width="10.453125" style="21" customWidth="1"/>
    <col min="17" max="17" width="29.08984375" style="21" customWidth="1"/>
    <col min="18" max="18" width="27.453125" style="21" customWidth="1"/>
    <col min="19" max="50" width="11.54296875" style="21"/>
    <col min="51" max="242" width="11.54296875" style="22"/>
    <col min="243" max="1008" width="11.54296875" style="23"/>
    <col min="1009" max="1024" width="11.54296875" style="22"/>
  </cols>
  <sheetData>
    <row r="1" spans="1:1024" ht="70.5" customHeight="1" x14ac:dyDescent="0.25">
      <c r="A1" s="663" t="s">
        <v>748</v>
      </c>
      <c r="B1" s="663"/>
      <c r="C1" s="663"/>
      <c r="D1" s="663"/>
      <c r="E1" s="663"/>
      <c r="F1" s="663"/>
      <c r="G1" s="663"/>
      <c r="H1" s="663"/>
      <c r="I1" s="663"/>
      <c r="J1" s="663"/>
      <c r="K1" s="663"/>
      <c r="L1" s="663"/>
      <c r="M1" s="663"/>
      <c r="N1" s="663"/>
      <c r="O1" s="663"/>
      <c r="P1" s="663"/>
      <c r="Q1" s="663"/>
      <c r="R1" s="663"/>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U2" s="22"/>
      <c r="ALV2" s="22"/>
      <c r="ALW2" s="22"/>
      <c r="ALX2" s="22"/>
      <c r="ALY2" s="22"/>
      <c r="ALZ2" s="22"/>
      <c r="AMA2" s="22"/>
      <c r="AMB2" s="22"/>
      <c r="AMC2" s="22"/>
      <c r="AMD2" s="22"/>
      <c r="AME2" s="22"/>
      <c r="AMF2" s="22"/>
      <c r="AMG2" s="22"/>
      <c r="AMH2" s="22"/>
      <c r="AMI2" s="22"/>
      <c r="AMJ2" s="22"/>
    </row>
    <row r="3" spans="1:1024" s="102" customFormat="1" ht="94.5" customHeight="1" x14ac:dyDescent="0.25">
      <c r="A3" s="111" t="s">
        <v>150</v>
      </c>
      <c r="B3" s="446" t="s">
        <v>749</v>
      </c>
      <c r="C3" s="352" t="s">
        <v>33</v>
      </c>
      <c r="D3" s="355">
        <v>22</v>
      </c>
      <c r="E3" s="355">
        <v>21.8</v>
      </c>
      <c r="F3" s="355" t="s">
        <v>750</v>
      </c>
      <c r="G3" s="355">
        <v>22.6</v>
      </c>
      <c r="H3" s="355">
        <v>22.6</v>
      </c>
      <c r="I3" s="355">
        <v>22.4</v>
      </c>
      <c r="J3" s="355">
        <v>22.6</v>
      </c>
      <c r="K3" s="355">
        <v>22.5</v>
      </c>
      <c r="L3" s="355">
        <v>22.2</v>
      </c>
      <c r="M3" s="355">
        <v>22.5</v>
      </c>
      <c r="N3" s="116"/>
      <c r="O3" s="116"/>
      <c r="P3" s="116"/>
      <c r="Q3" s="116" t="s">
        <v>751</v>
      </c>
      <c r="R3" s="117" t="s">
        <v>31</v>
      </c>
      <c r="S3" s="19"/>
      <c r="T3" s="19"/>
      <c r="X3" s="19"/>
      <c r="Y3" s="19"/>
      <c r="AC3" s="19"/>
      <c r="AD3" s="19"/>
      <c r="AH3" s="19"/>
      <c r="AI3" s="19"/>
      <c r="AM3" s="19"/>
      <c r="AN3" s="19"/>
      <c r="AR3" s="19"/>
      <c r="AS3" s="19"/>
      <c r="AW3" s="19"/>
      <c r="AX3" s="19"/>
      <c r="BB3" s="22"/>
      <c r="BC3" s="22"/>
      <c r="BG3" s="22"/>
      <c r="BH3" s="22"/>
      <c r="BL3" s="22"/>
      <c r="BM3" s="22"/>
      <c r="BQ3" s="22"/>
      <c r="BR3" s="22"/>
      <c r="BV3" s="22"/>
      <c r="BW3" s="22"/>
      <c r="CA3" s="22"/>
      <c r="CB3" s="22"/>
      <c r="CF3" s="22"/>
      <c r="CG3" s="22"/>
      <c r="CK3" s="22"/>
      <c r="CL3" s="22"/>
      <c r="CP3" s="22"/>
      <c r="CQ3" s="22"/>
      <c r="CU3" s="22"/>
      <c r="CV3" s="22"/>
      <c r="CZ3" s="22"/>
      <c r="DA3" s="22"/>
      <c r="DE3" s="22"/>
      <c r="DF3" s="22"/>
      <c r="DJ3" s="22"/>
      <c r="DK3" s="22"/>
      <c r="DO3" s="22"/>
      <c r="DP3" s="22"/>
      <c r="DT3" s="22"/>
      <c r="DU3" s="22"/>
      <c r="DY3" s="22"/>
      <c r="DZ3" s="22"/>
      <c r="ED3" s="22"/>
      <c r="EE3" s="22"/>
      <c r="EI3" s="22"/>
      <c r="EJ3" s="22"/>
      <c r="EN3" s="22"/>
      <c r="EO3" s="22"/>
      <c r="ES3" s="22"/>
      <c r="ET3" s="22"/>
      <c r="EX3" s="22"/>
      <c r="EY3" s="22"/>
      <c r="FC3" s="22"/>
      <c r="FD3" s="22"/>
      <c r="FH3" s="22"/>
      <c r="FI3" s="22"/>
      <c r="FM3" s="22"/>
      <c r="FN3" s="22"/>
      <c r="FR3" s="22"/>
      <c r="FS3" s="22"/>
      <c r="FW3" s="22"/>
      <c r="FX3" s="22"/>
      <c r="GB3" s="22"/>
      <c r="GC3" s="22"/>
      <c r="GG3" s="22"/>
      <c r="GH3" s="22"/>
      <c r="GL3" s="22"/>
      <c r="GM3" s="22"/>
      <c r="GQ3" s="22"/>
      <c r="GR3" s="22"/>
      <c r="GV3" s="22"/>
      <c r="GW3" s="22"/>
      <c r="HA3" s="22"/>
      <c r="HB3" s="22"/>
      <c r="HF3" s="22"/>
      <c r="HG3" s="22"/>
      <c r="HK3" s="22"/>
      <c r="HL3" s="22"/>
      <c r="HP3" s="22"/>
      <c r="HQ3" s="22"/>
      <c r="HU3" s="22"/>
      <c r="HV3" s="22"/>
      <c r="HZ3" s="22"/>
      <c r="IA3" s="22"/>
      <c r="IE3" s="22"/>
      <c r="ALU3" s="22"/>
      <c r="ALV3" s="22"/>
      <c r="ALW3" s="22"/>
      <c r="ALX3" s="22"/>
      <c r="ALY3" s="22"/>
      <c r="ALZ3" s="22"/>
      <c r="AMA3" s="22"/>
      <c r="AMB3" s="22"/>
      <c r="AMC3" s="22"/>
      <c r="AMD3" s="22"/>
      <c r="AME3" s="22"/>
      <c r="AMF3" s="22"/>
      <c r="AMG3" s="22"/>
      <c r="AMH3" s="22"/>
      <c r="AMI3" s="22"/>
      <c r="AMJ3" s="22"/>
    </row>
    <row r="4" spans="1:1024" s="102" customFormat="1" ht="68.25" customHeight="1" x14ac:dyDescent="0.25">
      <c r="A4" s="666" t="s">
        <v>153</v>
      </c>
      <c r="B4" s="118" t="s">
        <v>154</v>
      </c>
      <c r="C4" s="447"/>
      <c r="D4" s="448"/>
      <c r="E4" s="448"/>
      <c r="F4" s="448"/>
      <c r="G4" s="448"/>
      <c r="H4" s="448"/>
      <c r="I4" s="448"/>
      <c r="J4" s="448"/>
      <c r="K4" s="448"/>
      <c r="L4" s="448"/>
      <c r="M4" s="448"/>
      <c r="N4" s="448"/>
      <c r="O4" s="448"/>
      <c r="P4" s="448"/>
      <c r="Q4" s="212" t="s">
        <v>752</v>
      </c>
      <c r="R4" s="58" t="s">
        <v>31</v>
      </c>
      <c r="S4" s="19"/>
      <c r="T4" s="19"/>
      <c r="X4" s="19"/>
      <c r="Y4" s="19"/>
      <c r="AC4" s="19"/>
      <c r="AD4" s="19"/>
      <c r="AH4" s="19"/>
      <c r="AI4" s="19"/>
      <c r="AM4" s="19"/>
      <c r="AN4" s="19"/>
      <c r="AR4" s="19"/>
      <c r="AS4" s="19"/>
      <c r="AW4" s="19"/>
      <c r="AX4" s="19"/>
      <c r="BB4" s="22"/>
      <c r="BC4" s="22"/>
      <c r="BG4" s="22"/>
      <c r="BH4" s="22"/>
      <c r="BL4" s="22"/>
      <c r="BM4" s="22"/>
      <c r="BQ4" s="22"/>
      <c r="BR4" s="22"/>
      <c r="BV4" s="22"/>
      <c r="BW4" s="22"/>
      <c r="CA4" s="22"/>
      <c r="CB4" s="22"/>
      <c r="CF4" s="22"/>
      <c r="CG4" s="22"/>
      <c r="CK4" s="22"/>
      <c r="CL4" s="22"/>
      <c r="CP4" s="22"/>
      <c r="CQ4" s="22"/>
      <c r="CU4" s="22"/>
      <c r="CV4" s="22"/>
      <c r="CZ4" s="22"/>
      <c r="DA4" s="22"/>
      <c r="DE4" s="22"/>
      <c r="DF4" s="22"/>
      <c r="DJ4" s="22"/>
      <c r="DK4" s="22"/>
      <c r="DO4" s="22"/>
      <c r="DP4" s="22"/>
      <c r="DT4" s="22"/>
      <c r="DU4" s="22"/>
      <c r="DY4" s="22"/>
      <c r="DZ4" s="22"/>
      <c r="ED4" s="22"/>
      <c r="EE4" s="22"/>
      <c r="EI4" s="22"/>
      <c r="EJ4" s="22"/>
      <c r="EN4" s="22"/>
      <c r="EO4" s="22"/>
      <c r="ES4" s="22"/>
      <c r="ET4" s="22"/>
      <c r="EX4" s="22"/>
      <c r="EY4" s="22"/>
      <c r="FC4" s="22"/>
      <c r="FD4" s="22"/>
      <c r="FH4" s="22"/>
      <c r="FI4" s="22"/>
      <c r="FM4" s="22"/>
      <c r="FN4" s="22"/>
      <c r="FR4" s="22"/>
      <c r="FS4" s="22"/>
      <c r="FW4" s="22"/>
      <c r="FX4" s="22"/>
      <c r="GB4" s="22"/>
      <c r="GC4" s="22"/>
      <c r="GG4" s="22"/>
      <c r="GH4" s="22"/>
      <c r="GL4" s="22"/>
      <c r="GM4" s="22"/>
      <c r="GQ4" s="22"/>
      <c r="GR4" s="22"/>
      <c r="GV4" s="22"/>
      <c r="GW4" s="22"/>
      <c r="HA4" s="22"/>
      <c r="HB4" s="22"/>
      <c r="HF4" s="22"/>
      <c r="HG4" s="22"/>
      <c r="HK4" s="22"/>
      <c r="HL4" s="22"/>
      <c r="HP4" s="22"/>
      <c r="HQ4" s="22"/>
      <c r="HU4" s="22"/>
      <c r="HV4" s="22"/>
      <c r="HZ4" s="22"/>
      <c r="IA4" s="22"/>
      <c r="IE4" s="22"/>
      <c r="ALU4" s="22"/>
      <c r="ALV4" s="22"/>
      <c r="ALW4" s="22"/>
      <c r="ALX4" s="22"/>
      <c r="ALY4" s="22"/>
      <c r="ALZ4" s="22"/>
      <c r="AMA4" s="22"/>
      <c r="AMB4" s="22"/>
      <c r="AMC4" s="22"/>
      <c r="AMD4" s="22"/>
      <c r="AME4" s="22"/>
      <c r="AMF4" s="22"/>
      <c r="AMG4" s="22"/>
      <c r="AMH4" s="22"/>
      <c r="AMI4" s="22"/>
      <c r="AMJ4" s="22"/>
    </row>
    <row r="5" spans="1:1024" s="102" customFormat="1" ht="58.5" customHeight="1" x14ac:dyDescent="0.25">
      <c r="A5" s="666"/>
      <c r="B5" s="120" t="s">
        <v>753</v>
      </c>
      <c r="C5" s="449"/>
      <c r="D5" s="450">
        <v>4.5599999999999996</v>
      </c>
      <c r="E5" s="450">
        <v>4.6399999999999997</v>
      </c>
      <c r="F5" s="450">
        <v>4.5999999999999996</v>
      </c>
      <c r="G5" s="450">
        <v>4.32</v>
      </c>
      <c r="H5" s="450">
        <v>4.32</v>
      </c>
      <c r="I5" s="450">
        <v>4.3499999999999996</v>
      </c>
      <c r="J5" s="450">
        <v>4.26</v>
      </c>
      <c r="K5" s="450">
        <v>4.32</v>
      </c>
      <c r="L5" s="450">
        <v>4.45</v>
      </c>
      <c r="M5" s="450">
        <v>4.3600000000000003</v>
      </c>
      <c r="N5" s="450" t="s">
        <v>754</v>
      </c>
      <c r="O5" s="450"/>
      <c r="P5" s="450"/>
      <c r="Q5" s="126" t="s">
        <v>755</v>
      </c>
      <c r="R5" s="165"/>
      <c r="S5" s="19"/>
      <c r="T5" s="19"/>
      <c r="X5" s="19"/>
      <c r="Y5" s="19"/>
      <c r="AC5" s="19"/>
      <c r="AD5" s="19"/>
      <c r="AH5" s="19"/>
      <c r="AI5" s="19"/>
      <c r="AM5" s="19"/>
      <c r="AN5" s="19"/>
      <c r="AR5" s="19"/>
      <c r="AS5" s="19"/>
      <c r="AW5" s="19"/>
      <c r="AX5" s="19"/>
      <c r="BB5" s="22"/>
      <c r="BC5" s="22"/>
      <c r="BG5" s="22"/>
      <c r="BH5" s="22"/>
      <c r="BL5" s="22"/>
      <c r="BM5" s="22"/>
      <c r="BQ5" s="22"/>
      <c r="BR5" s="22"/>
      <c r="BV5" s="22"/>
      <c r="BW5" s="22"/>
      <c r="CA5" s="22"/>
      <c r="CB5" s="22"/>
      <c r="CF5" s="22"/>
      <c r="CG5" s="22"/>
      <c r="CK5" s="22"/>
      <c r="CL5" s="22"/>
      <c r="CP5" s="22"/>
      <c r="CQ5" s="22"/>
      <c r="CU5" s="22"/>
      <c r="CV5" s="22"/>
      <c r="CZ5" s="22"/>
      <c r="DA5" s="22"/>
      <c r="DE5" s="22"/>
      <c r="DF5" s="22"/>
      <c r="DJ5" s="22"/>
      <c r="DK5" s="22"/>
      <c r="DO5" s="22"/>
      <c r="DP5" s="22"/>
      <c r="DT5" s="22"/>
      <c r="DU5" s="22"/>
      <c r="DY5" s="22"/>
      <c r="DZ5" s="22"/>
      <c r="ED5" s="22"/>
      <c r="EE5" s="22"/>
      <c r="EI5" s="22"/>
      <c r="EJ5" s="22"/>
      <c r="EN5" s="22"/>
      <c r="EO5" s="22"/>
      <c r="ES5" s="22"/>
      <c r="ET5" s="22"/>
      <c r="EX5" s="22"/>
      <c r="EY5" s="22"/>
      <c r="FC5" s="22"/>
      <c r="FD5" s="22"/>
      <c r="FH5" s="22"/>
      <c r="FI5" s="22"/>
      <c r="FM5" s="22"/>
      <c r="FN5" s="22"/>
      <c r="FR5" s="22"/>
      <c r="FS5" s="22"/>
      <c r="FW5" s="22"/>
      <c r="FX5" s="22"/>
      <c r="GB5" s="22"/>
      <c r="GC5" s="22"/>
      <c r="GG5" s="22"/>
      <c r="GH5" s="22"/>
      <c r="GL5" s="22"/>
      <c r="GM5" s="22"/>
      <c r="GQ5" s="22"/>
      <c r="GR5" s="22"/>
      <c r="GV5" s="22"/>
      <c r="GW5" s="22"/>
      <c r="HA5" s="22"/>
      <c r="HB5" s="22"/>
      <c r="HF5" s="22"/>
      <c r="HG5" s="22"/>
      <c r="HK5" s="22"/>
      <c r="HL5" s="22"/>
      <c r="HP5" s="22"/>
      <c r="HQ5" s="22"/>
      <c r="HU5" s="22"/>
      <c r="HV5" s="22"/>
      <c r="HZ5" s="22"/>
      <c r="IA5" s="22"/>
      <c r="IE5" s="22"/>
      <c r="ALU5" s="22"/>
      <c r="ALV5" s="22"/>
      <c r="ALW5" s="22"/>
      <c r="ALX5" s="22"/>
      <c r="ALY5" s="22"/>
      <c r="ALZ5" s="22"/>
      <c r="AMA5" s="22"/>
      <c r="AMB5" s="22"/>
      <c r="AMC5" s="22"/>
      <c r="AMD5" s="22"/>
      <c r="AME5" s="22"/>
      <c r="AMF5" s="22"/>
      <c r="AMG5" s="22"/>
      <c r="AMH5" s="22"/>
      <c r="AMI5" s="22"/>
      <c r="AMJ5" s="22"/>
    </row>
    <row r="6" spans="1:1024" s="102" customFormat="1" ht="50.25" customHeight="1" x14ac:dyDescent="0.25">
      <c r="A6" s="666"/>
      <c r="B6" s="347" t="s">
        <v>756</v>
      </c>
      <c r="C6" s="451"/>
      <c r="D6" s="452">
        <v>3.46</v>
      </c>
      <c r="E6" s="452">
        <v>3.57</v>
      </c>
      <c r="F6" s="452" t="s">
        <v>757</v>
      </c>
      <c r="G6" s="452">
        <v>3.43</v>
      </c>
      <c r="H6" s="452">
        <v>3.42</v>
      </c>
      <c r="I6" s="452">
        <v>3.46</v>
      </c>
      <c r="J6" s="452">
        <v>3.4</v>
      </c>
      <c r="K6" s="452">
        <v>3.41</v>
      </c>
      <c r="L6" s="452">
        <v>3.49</v>
      </c>
      <c r="M6" s="452">
        <v>3.42</v>
      </c>
      <c r="N6" s="452"/>
      <c r="O6" s="452"/>
      <c r="P6" s="452"/>
      <c r="Q6" s="221" t="s">
        <v>443</v>
      </c>
      <c r="R6" s="172"/>
      <c r="S6" s="19"/>
      <c r="T6" s="19"/>
      <c r="X6" s="19"/>
      <c r="Y6" s="19"/>
      <c r="AC6" s="19"/>
      <c r="AD6" s="19"/>
      <c r="AH6" s="19"/>
      <c r="AI6" s="19"/>
      <c r="AM6" s="19"/>
      <c r="AN6" s="19"/>
      <c r="AR6" s="19"/>
      <c r="AS6" s="19"/>
      <c r="AW6" s="19"/>
      <c r="AX6" s="19"/>
      <c r="BB6" s="22"/>
      <c r="BC6" s="22"/>
      <c r="BG6" s="22"/>
      <c r="BH6" s="22"/>
      <c r="BL6" s="22"/>
      <c r="BM6" s="22"/>
      <c r="BQ6" s="22"/>
      <c r="BR6" s="22"/>
      <c r="BV6" s="22"/>
      <c r="BW6" s="22"/>
      <c r="CA6" s="22"/>
      <c r="CB6" s="22"/>
      <c r="CF6" s="22"/>
      <c r="CG6" s="22"/>
      <c r="CK6" s="22"/>
      <c r="CL6" s="22"/>
      <c r="CP6" s="22"/>
      <c r="CQ6" s="22"/>
      <c r="CU6" s="22"/>
      <c r="CV6" s="22"/>
      <c r="CZ6" s="22"/>
      <c r="DA6" s="22"/>
      <c r="DE6" s="22"/>
      <c r="DF6" s="22"/>
      <c r="DJ6" s="22"/>
      <c r="DK6" s="22"/>
      <c r="DO6" s="22"/>
      <c r="DP6" s="22"/>
      <c r="DT6" s="22"/>
      <c r="DU6" s="22"/>
      <c r="DY6" s="22"/>
      <c r="DZ6" s="22"/>
      <c r="ED6" s="22"/>
      <c r="EE6" s="22"/>
      <c r="EI6" s="22"/>
      <c r="EJ6" s="22"/>
      <c r="EN6" s="22"/>
      <c r="EO6" s="22"/>
      <c r="ES6" s="22"/>
      <c r="ET6" s="22"/>
      <c r="EX6" s="22"/>
      <c r="EY6" s="22"/>
      <c r="FC6" s="22"/>
      <c r="FD6" s="22"/>
      <c r="FH6" s="22"/>
      <c r="FI6" s="22"/>
      <c r="FM6" s="22"/>
      <c r="FN6" s="22"/>
      <c r="FR6" s="22"/>
      <c r="FS6" s="22"/>
      <c r="FW6" s="22"/>
      <c r="FX6" s="22"/>
      <c r="GB6" s="22"/>
      <c r="GC6" s="22"/>
      <c r="GG6" s="22"/>
      <c r="GH6" s="22"/>
      <c r="GL6" s="22"/>
      <c r="GM6" s="22"/>
      <c r="GQ6" s="22"/>
      <c r="GR6" s="22"/>
      <c r="GV6" s="22"/>
      <c r="GW6" s="22"/>
      <c r="HA6" s="22"/>
      <c r="HB6" s="22"/>
      <c r="HF6" s="22"/>
      <c r="HG6" s="22"/>
      <c r="HK6" s="22"/>
      <c r="HL6" s="22"/>
      <c r="HP6" s="22"/>
      <c r="HQ6" s="22"/>
      <c r="HU6" s="22"/>
      <c r="HV6" s="22"/>
      <c r="HZ6" s="22"/>
      <c r="IA6" s="22"/>
      <c r="IE6" s="22"/>
      <c r="ALU6" s="22"/>
      <c r="ALV6" s="22"/>
      <c r="ALW6" s="22"/>
      <c r="ALX6" s="22"/>
      <c r="ALY6" s="22"/>
      <c r="ALZ6" s="22"/>
      <c r="AMA6" s="22"/>
      <c r="AMB6" s="22"/>
      <c r="AMC6" s="22"/>
      <c r="AMD6" s="22"/>
      <c r="AME6" s="22"/>
      <c r="AMF6" s="22"/>
      <c r="AMG6" s="22"/>
      <c r="AMH6" s="22"/>
      <c r="AMI6" s="22"/>
      <c r="AMJ6" s="22"/>
    </row>
    <row r="7" spans="1:1024" ht="53.25" customHeight="1" x14ac:dyDescent="0.25">
      <c r="A7" s="666" t="s">
        <v>155</v>
      </c>
      <c r="B7" s="139" t="s">
        <v>156</v>
      </c>
      <c r="C7" s="453"/>
      <c r="D7" s="79"/>
      <c r="E7" s="79"/>
      <c r="F7" s="79"/>
      <c r="G7" s="79"/>
      <c r="H7" s="79"/>
      <c r="I7" s="79"/>
      <c r="J7" s="79"/>
      <c r="K7" s="79"/>
      <c r="L7" s="79"/>
      <c r="M7" s="79"/>
      <c r="N7" s="79"/>
      <c r="O7" s="79"/>
      <c r="P7" s="79"/>
      <c r="Q7" s="212" t="s">
        <v>758</v>
      </c>
      <c r="R7" s="79" t="s">
        <v>759</v>
      </c>
    </row>
    <row r="8" spans="1:1024" ht="47.25" customHeight="1" x14ac:dyDescent="0.25">
      <c r="A8" s="666"/>
      <c r="B8" s="142" t="s">
        <v>760</v>
      </c>
      <c r="C8" s="454"/>
      <c r="D8" s="83">
        <v>0.66300000000000003</v>
      </c>
      <c r="E8" s="83"/>
      <c r="F8" s="83"/>
      <c r="G8" s="83"/>
      <c r="H8" s="83"/>
      <c r="I8" s="83">
        <v>0.65300000000000002</v>
      </c>
      <c r="J8" s="83"/>
      <c r="K8" s="83"/>
      <c r="L8" s="83">
        <v>0.65400000000000003</v>
      </c>
      <c r="M8" s="83"/>
      <c r="N8" s="83"/>
      <c r="O8" s="83"/>
      <c r="P8" s="83"/>
      <c r="Q8" s="126"/>
      <c r="R8" s="83"/>
    </row>
    <row r="9" spans="1:1024" ht="47.25" customHeight="1" x14ac:dyDescent="0.25">
      <c r="A9" s="666"/>
      <c r="B9" s="146" t="s">
        <v>761</v>
      </c>
      <c r="C9" s="455"/>
      <c r="D9" s="87">
        <v>0.65400000000000003</v>
      </c>
      <c r="E9" s="87"/>
      <c r="F9" s="87"/>
      <c r="G9" s="87"/>
      <c r="H9" s="87"/>
      <c r="I9" s="87">
        <v>0.63500000000000001</v>
      </c>
      <c r="J9" s="87"/>
      <c r="K9" s="87"/>
      <c r="L9" s="87">
        <v>0.63700000000000001</v>
      </c>
      <c r="M9" s="87"/>
      <c r="N9" s="87"/>
      <c r="O9" s="87"/>
      <c r="P9" s="87"/>
      <c r="Q9" s="221"/>
      <c r="R9" s="87"/>
    </row>
    <row r="10" spans="1:1024" ht="53.25" customHeight="1" x14ac:dyDescent="0.25">
      <c r="A10" s="3" t="s">
        <v>460</v>
      </c>
      <c r="B10" s="139" t="s">
        <v>461</v>
      </c>
      <c r="C10" s="208" t="s">
        <v>287</v>
      </c>
      <c r="D10" s="141">
        <v>64.400000000000006</v>
      </c>
      <c r="E10" s="141">
        <v>69.8</v>
      </c>
      <c r="F10" s="141">
        <v>75.2</v>
      </c>
      <c r="G10" s="141">
        <v>76.5</v>
      </c>
      <c r="H10" s="141">
        <v>75.3</v>
      </c>
      <c r="I10" s="141">
        <v>75</v>
      </c>
      <c r="J10" s="141">
        <v>77.5</v>
      </c>
      <c r="K10" s="141">
        <v>77.7</v>
      </c>
      <c r="L10" s="141">
        <v>79.599999999999994</v>
      </c>
      <c r="M10" s="141">
        <v>80.599999999999994</v>
      </c>
      <c r="N10" s="141"/>
      <c r="O10" s="141">
        <v>85.3</v>
      </c>
      <c r="P10" s="456">
        <v>86</v>
      </c>
      <c r="Q10" s="79" t="s">
        <v>762</v>
      </c>
      <c r="R10" s="79" t="s">
        <v>763</v>
      </c>
    </row>
    <row r="11" spans="1:1024" ht="47.25" customHeight="1" x14ac:dyDescent="0.25">
      <c r="A11" s="3"/>
      <c r="B11" s="84" t="s">
        <v>38</v>
      </c>
      <c r="C11" s="121"/>
      <c r="D11" s="125">
        <v>68.2</v>
      </c>
      <c r="E11" s="125">
        <v>73.8</v>
      </c>
      <c r="F11" s="125">
        <v>78</v>
      </c>
      <c r="G11" s="125">
        <v>79.3</v>
      </c>
      <c r="H11" s="125">
        <v>77.599999999999994</v>
      </c>
      <c r="I11" s="125">
        <v>76.3</v>
      </c>
      <c r="J11" s="125">
        <v>78.900000000000006</v>
      </c>
      <c r="K11" s="125">
        <v>78</v>
      </c>
      <c r="L11" s="125">
        <v>80.400000000000006</v>
      </c>
      <c r="M11" s="125">
        <v>81.8</v>
      </c>
      <c r="N11" s="125"/>
      <c r="O11" s="125">
        <v>86</v>
      </c>
      <c r="P11" s="457">
        <v>86.5</v>
      </c>
      <c r="Q11" s="83"/>
      <c r="R11" s="83"/>
    </row>
    <row r="12" spans="1:1024" ht="47.25" customHeight="1" x14ac:dyDescent="0.25">
      <c r="A12" s="3"/>
      <c r="B12" s="85" t="s">
        <v>36</v>
      </c>
      <c r="C12" s="360"/>
      <c r="D12" s="190">
        <v>60.9</v>
      </c>
      <c r="E12" s="190">
        <v>66.2</v>
      </c>
      <c r="F12" s="190">
        <v>72.599999999999994</v>
      </c>
      <c r="G12" s="190">
        <v>74</v>
      </c>
      <c r="H12" s="190">
        <v>73.3</v>
      </c>
      <c r="I12" s="190">
        <v>73.900000000000006</v>
      </c>
      <c r="J12" s="190">
        <v>76.099999999999994</v>
      </c>
      <c r="K12" s="190">
        <v>77.400000000000006</v>
      </c>
      <c r="L12" s="190">
        <v>78.900000000000006</v>
      </c>
      <c r="M12" s="190">
        <v>79.599999999999994</v>
      </c>
      <c r="N12" s="190"/>
      <c r="O12" s="190">
        <v>84.6</v>
      </c>
      <c r="P12" s="458">
        <v>85.5</v>
      </c>
      <c r="Q12" s="87"/>
      <c r="R12" s="87"/>
    </row>
    <row r="13" spans="1:1024" ht="62.25" customHeight="1" x14ac:dyDescent="0.25">
      <c r="A13" s="626" t="s">
        <v>462</v>
      </c>
      <c r="B13" s="139" t="s">
        <v>463</v>
      </c>
      <c r="C13" s="208" t="s">
        <v>287</v>
      </c>
      <c r="D13" s="141">
        <v>68.2</v>
      </c>
      <c r="E13" s="141">
        <v>71.400000000000006</v>
      </c>
      <c r="F13" s="141">
        <v>74.7</v>
      </c>
      <c r="G13" s="141">
        <v>75.3</v>
      </c>
      <c r="H13" s="141">
        <v>77.3</v>
      </c>
      <c r="I13" s="141">
        <v>78</v>
      </c>
      <c r="J13" s="141">
        <v>79.3</v>
      </c>
      <c r="K13" s="141">
        <v>80.5</v>
      </c>
      <c r="L13" s="141">
        <v>82</v>
      </c>
      <c r="M13" s="141">
        <v>83.3</v>
      </c>
      <c r="N13" s="141"/>
      <c r="O13" s="141">
        <v>86.1</v>
      </c>
      <c r="P13" s="141">
        <v>85.4</v>
      </c>
      <c r="Q13" s="79" t="s">
        <v>762</v>
      </c>
      <c r="R13" s="79" t="s">
        <v>763</v>
      </c>
    </row>
    <row r="14" spans="1:1024" ht="47.25" customHeight="1" x14ac:dyDescent="0.25">
      <c r="A14" s="626"/>
      <c r="B14" s="127" t="s">
        <v>269</v>
      </c>
      <c r="C14" s="121"/>
      <c r="D14" s="125"/>
      <c r="E14" s="125"/>
      <c r="F14" s="125"/>
      <c r="G14" s="125"/>
      <c r="H14" s="125"/>
      <c r="I14" s="125"/>
      <c r="J14" s="125"/>
      <c r="K14" s="125"/>
      <c r="L14" s="125"/>
      <c r="M14" s="125"/>
      <c r="N14" s="125"/>
      <c r="O14" s="125"/>
      <c r="P14" s="301"/>
      <c r="Q14" s="83"/>
      <c r="R14" s="83"/>
    </row>
    <row r="15" spans="1:1024" ht="47.25" customHeight="1" x14ac:dyDescent="0.25">
      <c r="A15" s="626"/>
      <c r="B15" s="84" t="s">
        <v>38</v>
      </c>
      <c r="C15" s="124"/>
      <c r="D15" s="125">
        <v>70.2</v>
      </c>
      <c r="E15" s="125">
        <v>74.400000000000006</v>
      </c>
      <c r="F15" s="125">
        <v>77.5</v>
      </c>
      <c r="G15" s="125">
        <v>78.900000000000006</v>
      </c>
      <c r="H15" s="125">
        <v>80.400000000000006</v>
      </c>
      <c r="I15" s="125">
        <v>80.3</v>
      </c>
      <c r="J15" s="125">
        <v>80.8</v>
      </c>
      <c r="K15" s="125">
        <v>82.2</v>
      </c>
      <c r="L15" s="125">
        <v>83.8</v>
      </c>
      <c r="M15" s="125">
        <v>84.6</v>
      </c>
      <c r="N15" s="125"/>
      <c r="O15" s="125">
        <v>86.7</v>
      </c>
      <c r="P15" s="301">
        <v>85.9</v>
      </c>
      <c r="Q15" s="83"/>
      <c r="R15" s="83"/>
    </row>
    <row r="16" spans="1:1024" ht="47.25" customHeight="1" x14ac:dyDescent="0.25">
      <c r="A16" s="626"/>
      <c r="B16" s="84" t="s">
        <v>36</v>
      </c>
      <c r="C16" s="124"/>
      <c r="D16" s="125">
        <v>66.3</v>
      </c>
      <c r="E16" s="125">
        <v>68.7</v>
      </c>
      <c r="F16" s="125">
        <v>72.099999999999994</v>
      </c>
      <c r="G16" s="125">
        <v>72</v>
      </c>
      <c r="H16" s="125">
        <v>74.5</v>
      </c>
      <c r="I16" s="125">
        <v>75.900000000000006</v>
      </c>
      <c r="J16" s="125">
        <v>77.8</v>
      </c>
      <c r="K16" s="125">
        <v>79</v>
      </c>
      <c r="L16" s="125">
        <v>80.400000000000006</v>
      </c>
      <c r="M16" s="125">
        <v>82.2</v>
      </c>
      <c r="N16" s="125"/>
      <c r="O16" s="125">
        <v>85.5</v>
      </c>
      <c r="P16" s="301">
        <v>84.8</v>
      </c>
      <c r="Q16" s="83"/>
      <c r="R16" s="83"/>
    </row>
    <row r="17" spans="1:1024" ht="47.25" customHeight="1" x14ac:dyDescent="0.25">
      <c r="A17" s="626"/>
      <c r="B17" s="127" t="s">
        <v>764</v>
      </c>
      <c r="C17" s="124"/>
      <c r="D17" s="125"/>
      <c r="E17" s="125"/>
      <c r="F17" s="125"/>
      <c r="G17" s="125"/>
      <c r="H17" s="125"/>
      <c r="I17" s="125"/>
      <c r="J17" s="125"/>
      <c r="K17" s="125"/>
      <c r="L17" s="125"/>
      <c r="M17" s="125"/>
      <c r="N17" s="125"/>
      <c r="O17" s="125"/>
      <c r="P17" s="301"/>
      <c r="Q17" s="83"/>
      <c r="R17" s="83"/>
    </row>
    <row r="18" spans="1:1024" ht="47.25" customHeight="1" x14ac:dyDescent="0.25">
      <c r="A18" s="626"/>
      <c r="B18" s="84" t="s">
        <v>765</v>
      </c>
      <c r="C18" s="124"/>
      <c r="D18" s="125">
        <v>98</v>
      </c>
      <c r="E18" s="125">
        <v>92</v>
      </c>
      <c r="F18" s="125">
        <v>97.7</v>
      </c>
      <c r="G18" s="125">
        <v>96.6</v>
      </c>
      <c r="H18" s="125">
        <v>97.1</v>
      </c>
      <c r="I18" s="125">
        <v>97.6</v>
      </c>
      <c r="J18" s="125">
        <v>97.3</v>
      </c>
      <c r="K18" s="125">
        <v>97.5</v>
      </c>
      <c r="L18" s="125">
        <v>97.2</v>
      </c>
      <c r="M18" s="125">
        <v>96.9</v>
      </c>
      <c r="N18" s="125"/>
      <c r="O18" s="125">
        <v>97.7</v>
      </c>
      <c r="P18" s="301">
        <v>99</v>
      </c>
      <c r="Q18" s="83"/>
      <c r="R18" s="83"/>
    </row>
    <row r="19" spans="1:1024" ht="47.25" customHeight="1" x14ac:dyDescent="0.25">
      <c r="A19" s="626"/>
      <c r="B19" s="84" t="s">
        <v>766</v>
      </c>
      <c r="C19" s="124"/>
      <c r="D19" s="125">
        <v>86.9</v>
      </c>
      <c r="E19" s="125">
        <v>90.2</v>
      </c>
      <c r="F19" s="125">
        <v>91.7</v>
      </c>
      <c r="G19" s="125">
        <v>92.1</v>
      </c>
      <c r="H19" s="125">
        <v>93.4</v>
      </c>
      <c r="I19" s="125">
        <v>93.1</v>
      </c>
      <c r="J19" s="125">
        <v>94.9</v>
      </c>
      <c r="K19" s="125">
        <v>95</v>
      </c>
      <c r="L19" s="125">
        <v>95.9</v>
      </c>
      <c r="M19" s="125">
        <v>96.6</v>
      </c>
      <c r="N19" s="125"/>
      <c r="O19" s="125">
        <v>96.4</v>
      </c>
      <c r="P19" s="301">
        <v>97.9</v>
      </c>
      <c r="Q19" s="83"/>
      <c r="R19" s="83"/>
    </row>
    <row r="20" spans="1:1024" ht="47.25" customHeight="1" x14ac:dyDescent="0.25">
      <c r="A20" s="626"/>
      <c r="B20" s="84" t="s">
        <v>767</v>
      </c>
      <c r="C20" s="124"/>
      <c r="D20" s="125">
        <v>72.2</v>
      </c>
      <c r="E20" s="125">
        <v>75.900000000000006</v>
      </c>
      <c r="F20" s="125">
        <v>81.599999999999994</v>
      </c>
      <c r="G20" s="125">
        <v>81.7</v>
      </c>
      <c r="H20" s="125">
        <v>82.3</v>
      </c>
      <c r="I20" s="125">
        <v>86.4</v>
      </c>
      <c r="J20" s="125">
        <v>85.8</v>
      </c>
      <c r="K20" s="125">
        <v>88.9</v>
      </c>
      <c r="L20" s="125">
        <v>89.5</v>
      </c>
      <c r="M20" s="125">
        <v>90.4</v>
      </c>
      <c r="N20" s="125"/>
      <c r="O20" s="125">
        <v>94.8</v>
      </c>
      <c r="P20" s="301">
        <v>93.6</v>
      </c>
      <c r="Q20" s="83"/>
      <c r="R20" s="83"/>
    </row>
    <row r="21" spans="1:1024" ht="47.25" customHeight="1" x14ac:dyDescent="0.25">
      <c r="A21" s="626"/>
      <c r="B21" s="84" t="s">
        <v>768</v>
      </c>
      <c r="C21" s="124"/>
      <c r="D21" s="125">
        <v>39.799999999999997</v>
      </c>
      <c r="E21" s="125">
        <v>49</v>
      </c>
      <c r="F21" s="125">
        <v>51.7</v>
      </c>
      <c r="G21" s="125">
        <v>55.2</v>
      </c>
      <c r="H21" s="125">
        <v>60.7</v>
      </c>
      <c r="I21" s="125">
        <v>60.7</v>
      </c>
      <c r="J21" s="125">
        <v>64.400000000000006</v>
      </c>
      <c r="K21" s="125">
        <v>64.7</v>
      </c>
      <c r="L21" s="125">
        <v>70.599999999999994</v>
      </c>
      <c r="M21" s="125">
        <v>73.599999999999994</v>
      </c>
      <c r="N21" s="125"/>
      <c r="O21" s="125">
        <v>78.7</v>
      </c>
      <c r="P21" s="301">
        <v>73.8</v>
      </c>
      <c r="Q21" s="83"/>
      <c r="R21" s="83"/>
    </row>
    <row r="22" spans="1:1024" ht="47.25" customHeight="1" x14ac:dyDescent="0.25">
      <c r="A22" s="626"/>
      <c r="B22" s="194" t="s">
        <v>769</v>
      </c>
      <c r="C22" s="237"/>
      <c r="D22" s="291">
        <v>9</v>
      </c>
      <c r="E22" s="291">
        <v>13.3</v>
      </c>
      <c r="F22" s="291">
        <v>16.3</v>
      </c>
      <c r="G22" s="291">
        <v>16.600000000000001</v>
      </c>
      <c r="H22" s="291">
        <v>21.1</v>
      </c>
      <c r="I22" s="291">
        <v>21</v>
      </c>
      <c r="J22" s="291">
        <v>24.3</v>
      </c>
      <c r="K22" s="291">
        <v>28.4</v>
      </c>
      <c r="L22" s="291">
        <v>29.7</v>
      </c>
      <c r="M22" s="291">
        <v>32.200000000000003</v>
      </c>
      <c r="N22" s="291"/>
      <c r="O22" s="291">
        <v>40.799999999999997</v>
      </c>
      <c r="P22" s="459">
        <v>43.6</v>
      </c>
      <c r="Q22" s="196"/>
      <c r="R22" s="196"/>
    </row>
    <row r="23" spans="1:1024" ht="15.75" customHeight="1" x14ac:dyDescent="0.25">
      <c r="A23" s="96"/>
    </row>
    <row r="24" spans="1:1024" ht="33" customHeight="1" x14ac:dyDescent="0.25">
      <c r="A24" s="2" t="s">
        <v>770</v>
      </c>
      <c r="B24" s="2"/>
      <c r="C24" s="2"/>
      <c r="D24" s="2"/>
      <c r="E24" s="2"/>
      <c r="F24" s="2"/>
      <c r="G24" s="2"/>
      <c r="H24" s="2"/>
      <c r="I24" s="2"/>
      <c r="J24" s="2"/>
      <c r="K24" s="2"/>
      <c r="L24" s="2"/>
      <c r="M24" s="2"/>
      <c r="N24" s="2"/>
      <c r="O24" s="2"/>
      <c r="P24" s="2"/>
      <c r="Q24" s="2"/>
      <c r="R24" s="2"/>
      <c r="AR24" s="22"/>
      <c r="AS24" s="22"/>
      <c r="AT24" s="22"/>
      <c r="AU24" s="22"/>
      <c r="AV24" s="22"/>
      <c r="AW24" s="22"/>
      <c r="AX24" s="22"/>
      <c r="IB24" s="23"/>
      <c r="IC24" s="23"/>
      <c r="ID24" s="23"/>
      <c r="IE24" s="23"/>
      <c r="IF24" s="23"/>
      <c r="IG24" s="23"/>
      <c r="IH24" s="23"/>
    </row>
    <row r="26" spans="1:1024" ht="22.5" customHeight="1" x14ac:dyDescent="0.25">
      <c r="A26" s="98" t="s">
        <v>141</v>
      </c>
      <c r="B26" s="608" t="s">
        <v>142</v>
      </c>
      <c r="C26" s="608"/>
      <c r="D26" s="608"/>
      <c r="E26" s="608"/>
      <c r="F26" s="608"/>
      <c r="G26" s="608"/>
      <c r="H26" s="609" t="s">
        <v>143</v>
      </c>
      <c r="I26" s="609"/>
      <c r="J26" s="609"/>
      <c r="K26" s="609"/>
      <c r="L26" s="609"/>
      <c r="M26" s="609"/>
      <c r="N26" s="609"/>
      <c r="O26" s="609"/>
      <c r="P26" s="609"/>
      <c r="Q26" s="609"/>
      <c r="R26" s="609"/>
    </row>
    <row r="27" spans="1:1024" s="102" customFormat="1" ht="22.5" customHeight="1" x14ac:dyDescent="0.25">
      <c r="A27" s="100" t="s">
        <v>157</v>
      </c>
      <c r="B27" s="667" t="s">
        <v>158</v>
      </c>
      <c r="C27" s="667"/>
      <c r="D27" s="667"/>
      <c r="E27" s="667"/>
      <c r="F27" s="667"/>
      <c r="G27" s="667"/>
      <c r="H27" s="613" t="s">
        <v>159</v>
      </c>
      <c r="I27" s="613"/>
      <c r="J27" s="613"/>
      <c r="K27" s="613"/>
      <c r="L27" s="613"/>
      <c r="M27" s="613"/>
      <c r="N27" s="613"/>
      <c r="O27" s="613"/>
      <c r="P27" s="613"/>
      <c r="Q27" s="613"/>
      <c r="R27" s="613"/>
      <c r="T27" s="19"/>
      <c r="U27" s="19"/>
      <c r="Y27" s="19"/>
      <c r="Z27" s="19"/>
      <c r="AD27" s="19"/>
      <c r="AE27" s="19"/>
      <c r="AI27" s="19"/>
      <c r="AJ27" s="19"/>
      <c r="AN27" s="19"/>
      <c r="AO27" s="19"/>
      <c r="AS27" s="19"/>
      <c r="AT27" s="19"/>
      <c r="AX27" s="19"/>
      <c r="AY27" s="19"/>
      <c r="BC27" s="22"/>
      <c r="BD27" s="22"/>
      <c r="BH27" s="22"/>
      <c r="BI27" s="22"/>
      <c r="BM27" s="22"/>
      <c r="BN27" s="22"/>
      <c r="BR27" s="22"/>
      <c r="BS27" s="22"/>
      <c r="BW27" s="22"/>
      <c r="BX27" s="22"/>
      <c r="CB27" s="22"/>
      <c r="CC27" s="22"/>
      <c r="CG27" s="22"/>
      <c r="CH27" s="22"/>
      <c r="CL27" s="22"/>
      <c r="CM27" s="22"/>
      <c r="CQ27" s="22"/>
      <c r="CR27" s="22"/>
      <c r="CV27" s="22"/>
      <c r="CW27" s="22"/>
      <c r="DA27" s="22"/>
      <c r="DB27" s="22"/>
      <c r="DF27" s="22"/>
      <c r="DG27" s="22"/>
      <c r="DK27" s="22"/>
      <c r="DL27" s="22"/>
      <c r="DP27" s="22"/>
      <c r="DQ27" s="22"/>
      <c r="DU27" s="22"/>
      <c r="DV27" s="22"/>
      <c r="DZ27" s="22"/>
      <c r="EA27" s="22"/>
      <c r="EE27" s="22"/>
      <c r="EF27" s="22"/>
      <c r="EJ27" s="22"/>
      <c r="EK27" s="22"/>
      <c r="EO27" s="22"/>
      <c r="EP27" s="22"/>
      <c r="ET27" s="22"/>
      <c r="EU27" s="22"/>
      <c r="EY27" s="22"/>
      <c r="EZ27" s="22"/>
      <c r="FD27" s="22"/>
      <c r="FE27" s="22"/>
      <c r="FI27" s="22"/>
      <c r="FJ27" s="22"/>
      <c r="FN27" s="22"/>
      <c r="FO27" s="22"/>
      <c r="FS27" s="22"/>
      <c r="FT27" s="22"/>
      <c r="FX27" s="22"/>
      <c r="FY27" s="22"/>
      <c r="GC27" s="22"/>
      <c r="GD27" s="22"/>
      <c r="GH27" s="22"/>
      <c r="GI27" s="22"/>
      <c r="GM27" s="22"/>
      <c r="GN27" s="22"/>
      <c r="GR27" s="22"/>
      <c r="GS27" s="22"/>
      <c r="GW27" s="22"/>
      <c r="GX27" s="22"/>
      <c r="HB27" s="22"/>
      <c r="HC27" s="22"/>
      <c r="HG27" s="22"/>
      <c r="HH27" s="22"/>
      <c r="HL27" s="22"/>
      <c r="HM27" s="22"/>
      <c r="HQ27" s="22"/>
      <c r="HR27" s="22"/>
      <c r="HV27" s="22"/>
      <c r="HW27" s="22"/>
      <c r="IA27" s="22"/>
      <c r="IB27" s="22"/>
      <c r="IF27" s="22"/>
      <c r="ALV27" s="22"/>
      <c r="ALW27" s="22"/>
      <c r="ALX27" s="22"/>
      <c r="ALY27" s="22"/>
      <c r="ALZ27" s="22"/>
      <c r="AMA27" s="22"/>
      <c r="AMB27" s="22"/>
      <c r="AMC27" s="22"/>
      <c r="AMD27" s="22"/>
      <c r="AME27" s="22"/>
      <c r="AMF27" s="22"/>
      <c r="AMG27" s="22"/>
      <c r="AMH27" s="22"/>
      <c r="AMI27" s="22"/>
      <c r="AMJ27" s="22"/>
    </row>
  </sheetData>
  <mergeCells count="10">
    <mergeCell ref="A24:R24"/>
    <mergeCell ref="B26:G26"/>
    <mergeCell ref="H26:R26"/>
    <mergeCell ref="B27:G27"/>
    <mergeCell ref="H27:R27"/>
    <mergeCell ref="A1:R1"/>
    <mergeCell ref="A4:A6"/>
    <mergeCell ref="A7:A9"/>
    <mergeCell ref="A10:A12"/>
    <mergeCell ref="A13:A22"/>
  </mergeCells>
  <hyperlinks>
    <hyperlink ref="H26" location="'ODD 3'!A1" display="Accéder à l’Objectif 3 : Santé et bien-être"/>
    <hyperlink ref="H27" location="'ODD 11'!A1" display="Accéder à l’Objectif 11 : Villes et communautés durables "/>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1" manualBreakCount="1">
    <brk id="12" max="16383"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zoomScaleNormal="100" workbookViewId="0">
      <selection activeCell="A2" sqref="A2"/>
    </sheetView>
  </sheetViews>
  <sheetFormatPr baseColWidth="10" defaultColWidth="11.54296875" defaultRowHeight="12.5" x14ac:dyDescent="0.25"/>
  <cols>
    <col min="1" max="1" width="6.54296875" style="18" customWidth="1"/>
    <col min="2" max="2" width="33" style="19" customWidth="1"/>
    <col min="3" max="3" width="9.7265625" style="20" customWidth="1"/>
    <col min="4" max="4" width="9.453125" style="21" customWidth="1"/>
    <col min="5" max="5" width="7.81640625" style="21" customWidth="1"/>
    <col min="6" max="6" width="9.08984375" style="21" customWidth="1"/>
    <col min="7" max="7" width="7.54296875" style="21" customWidth="1"/>
    <col min="8" max="8" width="9.54296875" style="21" customWidth="1"/>
    <col min="9" max="9" width="7.81640625" style="21" customWidth="1"/>
    <col min="10" max="10" width="11.08984375" style="21" customWidth="1"/>
    <col min="11" max="11" width="7.81640625" style="21" customWidth="1"/>
    <col min="12" max="12" width="10.453125" style="21" customWidth="1"/>
    <col min="13" max="15" width="7.81640625" style="21" customWidth="1"/>
    <col min="16" max="16" width="8.7265625" style="21" customWidth="1"/>
    <col min="17" max="17" width="22.1796875" style="21" customWidth="1"/>
    <col min="18" max="18" width="16.54296875" style="21" customWidth="1"/>
    <col min="19" max="51" width="11.54296875" style="21"/>
    <col min="52" max="243" width="11.54296875" style="22"/>
    <col min="244" max="1009" width="11.54296875" style="23"/>
    <col min="1010" max="1024" width="11.54296875" style="22"/>
  </cols>
  <sheetData>
    <row r="1" spans="1:1024" ht="68.25" customHeight="1" x14ac:dyDescent="0.25">
      <c r="A1" s="663" t="s">
        <v>771</v>
      </c>
      <c r="B1" s="663"/>
      <c r="C1" s="663"/>
      <c r="D1" s="663"/>
      <c r="E1" s="663"/>
      <c r="F1" s="663"/>
      <c r="G1" s="663"/>
      <c r="H1" s="663"/>
      <c r="I1" s="663"/>
      <c r="J1" s="663"/>
      <c r="K1" s="663"/>
      <c r="L1" s="663"/>
      <c r="M1" s="663"/>
      <c r="N1" s="663"/>
      <c r="O1" s="663"/>
      <c r="P1" s="663"/>
      <c r="Q1" s="663"/>
      <c r="R1" s="663"/>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V2" s="22"/>
      <c r="ALW2" s="22"/>
      <c r="ALX2" s="22"/>
      <c r="ALY2" s="22"/>
      <c r="ALZ2" s="22"/>
      <c r="AMA2" s="22"/>
      <c r="AMB2" s="22"/>
      <c r="AMC2" s="22"/>
      <c r="AMD2" s="22"/>
      <c r="AME2" s="22"/>
      <c r="AMF2" s="22"/>
      <c r="AMG2" s="22"/>
      <c r="AMH2" s="22"/>
      <c r="AMI2" s="22"/>
      <c r="AMJ2" s="22"/>
    </row>
    <row r="3" spans="1:1024" s="102" customFormat="1" ht="50" x14ac:dyDescent="0.25">
      <c r="A3" s="111" t="s">
        <v>157</v>
      </c>
      <c r="B3" s="460" t="s">
        <v>158</v>
      </c>
      <c r="C3" s="461" t="s">
        <v>33</v>
      </c>
      <c r="D3" s="115"/>
      <c r="E3" s="115"/>
      <c r="F3" s="115"/>
      <c r="G3" s="115">
        <v>8.4</v>
      </c>
      <c r="H3" s="115"/>
      <c r="I3" s="115"/>
      <c r="J3" s="115"/>
      <c r="K3" s="115"/>
      <c r="L3" s="115"/>
      <c r="M3" s="115"/>
      <c r="N3" s="115">
        <v>8.6999999999999993</v>
      </c>
      <c r="O3" s="115"/>
      <c r="P3" s="115"/>
      <c r="Q3" s="116" t="s">
        <v>772</v>
      </c>
      <c r="R3" s="341" t="s">
        <v>123</v>
      </c>
      <c r="T3" s="19"/>
      <c r="U3" s="19"/>
      <c r="Y3" s="19"/>
      <c r="Z3" s="19"/>
      <c r="AD3" s="19"/>
      <c r="AE3" s="19"/>
      <c r="AI3" s="19"/>
      <c r="AJ3" s="19"/>
      <c r="AN3" s="19"/>
      <c r="AO3" s="19"/>
      <c r="AS3" s="19"/>
      <c r="AT3" s="19"/>
      <c r="AX3" s="19"/>
      <c r="AY3" s="19"/>
      <c r="BC3" s="22"/>
      <c r="BD3" s="22"/>
      <c r="BH3" s="22"/>
      <c r="BI3" s="22"/>
      <c r="BM3" s="22"/>
      <c r="BN3" s="22"/>
      <c r="BR3" s="22"/>
      <c r="BS3" s="22"/>
      <c r="BW3" s="22"/>
      <c r="BX3" s="22"/>
      <c r="CB3" s="22"/>
      <c r="CC3" s="22"/>
      <c r="CG3" s="22"/>
      <c r="CH3" s="22"/>
      <c r="CL3" s="22"/>
      <c r="CM3" s="22"/>
      <c r="CQ3" s="22"/>
      <c r="CR3" s="22"/>
      <c r="CV3" s="22"/>
      <c r="CW3" s="22"/>
      <c r="DA3" s="22"/>
      <c r="DB3" s="22"/>
      <c r="DF3" s="22"/>
      <c r="DG3" s="22"/>
      <c r="DK3" s="22"/>
      <c r="DL3" s="22"/>
      <c r="DP3" s="22"/>
      <c r="DQ3" s="22"/>
      <c r="DU3" s="22"/>
      <c r="DV3" s="22"/>
      <c r="DZ3" s="22"/>
      <c r="EA3" s="22"/>
      <c r="EE3" s="22"/>
      <c r="EF3" s="22"/>
      <c r="EJ3" s="22"/>
      <c r="EK3" s="22"/>
      <c r="EO3" s="22"/>
      <c r="EP3" s="22"/>
      <c r="ET3" s="22"/>
      <c r="EU3" s="22"/>
      <c r="EY3" s="22"/>
      <c r="EZ3" s="22"/>
      <c r="FD3" s="22"/>
      <c r="FE3" s="22"/>
      <c r="FI3" s="22"/>
      <c r="FJ3" s="22"/>
      <c r="FN3" s="22"/>
      <c r="FO3" s="22"/>
      <c r="FS3" s="22"/>
      <c r="FT3" s="22"/>
      <c r="FX3" s="22"/>
      <c r="FY3" s="22"/>
      <c r="GC3" s="22"/>
      <c r="GD3" s="22"/>
      <c r="GH3" s="22"/>
      <c r="GI3" s="22"/>
      <c r="GM3" s="22"/>
      <c r="GN3" s="22"/>
      <c r="GR3" s="22"/>
      <c r="GS3" s="22"/>
      <c r="GW3" s="22"/>
      <c r="GX3" s="22"/>
      <c r="HB3" s="22"/>
      <c r="HC3" s="22"/>
      <c r="HG3" s="22"/>
      <c r="HH3" s="22"/>
      <c r="HL3" s="22"/>
      <c r="HM3" s="22"/>
      <c r="HQ3" s="22"/>
      <c r="HR3" s="22"/>
      <c r="HV3" s="22"/>
      <c r="HW3" s="22"/>
      <c r="IA3" s="22"/>
      <c r="IB3" s="22"/>
      <c r="IF3" s="22"/>
      <c r="ALV3" s="22"/>
      <c r="ALW3" s="22"/>
      <c r="ALX3" s="22"/>
      <c r="ALY3" s="22"/>
      <c r="ALZ3" s="22"/>
      <c r="AMA3" s="22"/>
      <c r="AMB3" s="22"/>
      <c r="AMC3" s="22"/>
      <c r="AMD3" s="22"/>
      <c r="AME3" s="22"/>
      <c r="AMF3" s="22"/>
      <c r="AMG3" s="22"/>
      <c r="AMH3" s="22"/>
      <c r="AMI3" s="22"/>
      <c r="AMJ3" s="22"/>
    </row>
    <row r="4" spans="1:1024" ht="54" customHeight="1" x14ac:dyDescent="0.25">
      <c r="A4" s="621" t="s">
        <v>773</v>
      </c>
      <c r="B4" s="139" t="s">
        <v>774</v>
      </c>
      <c r="C4" s="462"/>
      <c r="D4" s="463"/>
      <c r="E4" s="463"/>
      <c r="F4" s="463"/>
      <c r="G4" s="463"/>
      <c r="H4" s="463"/>
      <c r="I4" s="463"/>
      <c r="J4" s="464"/>
      <c r="K4" s="463"/>
      <c r="L4" s="79"/>
      <c r="M4" s="79"/>
      <c r="N4" s="79"/>
      <c r="O4" s="79"/>
      <c r="P4" s="79"/>
      <c r="Q4" s="79" t="s">
        <v>775</v>
      </c>
      <c r="R4" s="159" t="s">
        <v>776</v>
      </c>
    </row>
    <row r="5" spans="1:1024" ht="47.25" customHeight="1" x14ac:dyDescent="0.25">
      <c r="A5" s="621"/>
      <c r="B5" s="126" t="s">
        <v>777</v>
      </c>
      <c r="C5" s="465" t="s">
        <v>778</v>
      </c>
      <c r="D5" s="215" t="s">
        <v>779</v>
      </c>
      <c r="E5" s="215" t="s">
        <v>780</v>
      </c>
      <c r="F5" s="214" t="s">
        <v>781</v>
      </c>
      <c r="G5" s="215" t="s">
        <v>782</v>
      </c>
      <c r="H5" s="215" t="s">
        <v>783</v>
      </c>
      <c r="I5" s="215" t="s">
        <v>784</v>
      </c>
      <c r="J5" s="215" t="s">
        <v>785</v>
      </c>
      <c r="K5" s="215" t="s">
        <v>786</v>
      </c>
      <c r="L5" s="215" t="s">
        <v>787</v>
      </c>
      <c r="M5" s="215" t="s">
        <v>788</v>
      </c>
      <c r="N5" s="214" t="s">
        <v>789</v>
      </c>
      <c r="O5" s="217"/>
      <c r="P5" s="217"/>
      <c r="Q5" s="83"/>
      <c r="R5" s="165"/>
    </row>
    <row r="6" spans="1:1024" ht="76.5" customHeight="1" x14ac:dyDescent="0.25">
      <c r="A6" s="621"/>
      <c r="B6" s="221" t="s">
        <v>790</v>
      </c>
      <c r="C6" s="147" t="s">
        <v>791</v>
      </c>
      <c r="D6" s="189">
        <v>8.1</v>
      </c>
      <c r="E6" s="189">
        <v>8.1999999999999993</v>
      </c>
      <c r="F6" s="189">
        <v>8.4</v>
      </c>
      <c r="G6" s="189">
        <v>8.5</v>
      </c>
      <c r="H6" s="189">
        <v>8.6</v>
      </c>
      <c r="I6" s="189">
        <v>8.6999999999999993</v>
      </c>
      <c r="J6" s="189">
        <v>8.8000000000000007</v>
      </c>
      <c r="K6" s="189">
        <v>8.9</v>
      </c>
      <c r="L6" s="189">
        <v>9</v>
      </c>
      <c r="M6" s="190">
        <v>9</v>
      </c>
      <c r="N6" s="466">
        <v>9.1</v>
      </c>
      <c r="O6" s="190"/>
      <c r="P6" s="190"/>
      <c r="Q6" s="87"/>
      <c r="R6" s="172"/>
    </row>
    <row r="7" spans="1:1024" ht="42" customHeight="1" x14ac:dyDescent="0.25">
      <c r="A7" s="651" t="s">
        <v>792</v>
      </c>
      <c r="B7" s="139" t="s">
        <v>793</v>
      </c>
      <c r="C7" s="192"/>
      <c r="D7" s="211"/>
      <c r="E7" s="211"/>
      <c r="F7" s="211"/>
      <c r="G7" s="211"/>
      <c r="H7" s="211"/>
      <c r="I7" s="211"/>
      <c r="J7" s="211"/>
      <c r="K7" s="211"/>
      <c r="L7" s="211"/>
      <c r="M7" s="211"/>
      <c r="N7" s="211"/>
      <c r="O7" s="211"/>
      <c r="P7" s="211"/>
      <c r="Q7" s="79" t="s">
        <v>794</v>
      </c>
      <c r="R7" s="79" t="s">
        <v>795</v>
      </c>
    </row>
    <row r="8" spans="1:1024" ht="50" x14ac:dyDescent="0.25">
      <c r="A8" s="651"/>
      <c r="B8" s="142" t="s">
        <v>796</v>
      </c>
      <c r="C8" s="123" t="s">
        <v>797</v>
      </c>
      <c r="D8" s="215" t="s">
        <v>798</v>
      </c>
      <c r="E8" s="215">
        <v>34790</v>
      </c>
      <c r="F8" s="215" t="s">
        <v>799</v>
      </c>
      <c r="G8" s="215">
        <v>34175</v>
      </c>
      <c r="H8" s="215" t="s">
        <v>800</v>
      </c>
      <c r="I8" s="215">
        <v>34316</v>
      </c>
      <c r="J8" s="215" t="s">
        <v>801</v>
      </c>
      <c r="K8" s="215">
        <v>37339</v>
      </c>
      <c r="L8" s="215">
        <v>36603</v>
      </c>
      <c r="M8" s="467">
        <v>36566</v>
      </c>
      <c r="N8" s="215">
        <v>36176</v>
      </c>
      <c r="O8" s="215"/>
      <c r="P8" s="215"/>
      <c r="Q8" s="83" t="s">
        <v>802</v>
      </c>
      <c r="R8" s="83"/>
    </row>
    <row r="9" spans="1:1024" ht="47.25" customHeight="1" x14ac:dyDescent="0.25">
      <c r="A9" s="651"/>
      <c r="B9" s="127" t="s">
        <v>803</v>
      </c>
      <c r="C9" s="121"/>
      <c r="D9" s="215"/>
      <c r="E9" s="215"/>
      <c r="F9" s="215"/>
      <c r="G9" s="215"/>
      <c r="H9" s="215"/>
      <c r="I9" s="215"/>
      <c r="J9" s="215"/>
      <c r="K9" s="215"/>
      <c r="L9" s="215"/>
      <c r="M9" s="215"/>
      <c r="N9" s="215"/>
      <c r="O9" s="215"/>
      <c r="P9" s="215"/>
      <c r="Q9" s="83"/>
      <c r="R9" s="83"/>
    </row>
    <row r="10" spans="1:1024" ht="47.25" customHeight="1" x14ac:dyDescent="0.25">
      <c r="A10" s="651"/>
      <c r="B10" s="84" t="s">
        <v>804</v>
      </c>
      <c r="C10" s="121"/>
      <c r="D10" s="215" t="s">
        <v>805</v>
      </c>
      <c r="E10" s="215">
        <v>433</v>
      </c>
      <c r="F10" s="215" t="s">
        <v>806</v>
      </c>
      <c r="G10" s="215">
        <v>367</v>
      </c>
      <c r="H10" s="215" t="s">
        <v>807</v>
      </c>
      <c r="I10" s="215">
        <v>241</v>
      </c>
      <c r="J10" s="215" t="s">
        <v>808</v>
      </c>
      <c r="K10" s="215">
        <v>98</v>
      </c>
      <c r="L10" s="215">
        <v>53</v>
      </c>
      <c r="M10" s="215">
        <v>53</v>
      </c>
      <c r="N10" s="215">
        <v>52</v>
      </c>
      <c r="O10" s="215"/>
      <c r="P10" s="215"/>
      <c r="Q10" s="83"/>
      <c r="R10" s="83"/>
    </row>
    <row r="11" spans="1:1024" ht="47.25" customHeight="1" x14ac:dyDescent="0.25">
      <c r="A11" s="651"/>
      <c r="B11" s="84" t="s">
        <v>809</v>
      </c>
      <c r="C11" s="121"/>
      <c r="D11" s="215" t="s">
        <v>810</v>
      </c>
      <c r="E11" s="215">
        <v>5610</v>
      </c>
      <c r="F11" s="215" t="s">
        <v>811</v>
      </c>
      <c r="G11" s="215">
        <v>5847</v>
      </c>
      <c r="H11" s="215" t="s">
        <v>812</v>
      </c>
      <c r="I11" s="215">
        <v>6193</v>
      </c>
      <c r="J11" s="215" t="s">
        <v>813</v>
      </c>
      <c r="K11" s="215">
        <v>6662</v>
      </c>
      <c r="L11" s="215">
        <v>7092</v>
      </c>
      <c r="M11" s="215">
        <v>6992</v>
      </c>
      <c r="N11" s="215">
        <v>6533</v>
      </c>
      <c r="O11" s="215"/>
      <c r="P11" s="215"/>
      <c r="Q11" s="83"/>
      <c r="R11" s="83"/>
    </row>
    <row r="12" spans="1:1024" ht="47.25" customHeight="1" x14ac:dyDescent="0.25">
      <c r="A12" s="651"/>
      <c r="B12" s="84" t="s">
        <v>814</v>
      </c>
      <c r="C12" s="121"/>
      <c r="D12" s="215" t="s">
        <v>815</v>
      </c>
      <c r="E12" s="215">
        <v>7184</v>
      </c>
      <c r="F12" s="215" t="s">
        <v>816</v>
      </c>
      <c r="G12" s="215">
        <v>7340</v>
      </c>
      <c r="H12" s="215" t="s">
        <v>817</v>
      </c>
      <c r="I12" s="215">
        <v>7704</v>
      </c>
      <c r="J12" s="215" t="s">
        <v>818</v>
      </c>
      <c r="K12" s="215">
        <v>8343</v>
      </c>
      <c r="L12" s="215">
        <v>8134</v>
      </c>
      <c r="M12" s="215">
        <v>8362</v>
      </c>
      <c r="N12" s="215">
        <v>8645</v>
      </c>
      <c r="O12" s="215"/>
      <c r="P12" s="215"/>
      <c r="Q12" s="83"/>
      <c r="R12" s="83"/>
    </row>
    <row r="13" spans="1:1024" ht="47.25" customHeight="1" x14ac:dyDescent="0.25">
      <c r="A13" s="651"/>
      <c r="B13" s="84" t="s">
        <v>819</v>
      </c>
      <c r="C13" s="121"/>
      <c r="D13" s="215" t="s">
        <v>820</v>
      </c>
      <c r="E13" s="215">
        <v>9731</v>
      </c>
      <c r="F13" s="215" t="s">
        <v>821</v>
      </c>
      <c r="G13" s="215">
        <v>8931</v>
      </c>
      <c r="H13" s="215" t="s">
        <v>822</v>
      </c>
      <c r="I13" s="215">
        <v>8256</v>
      </c>
      <c r="J13" s="215" t="s">
        <v>823</v>
      </c>
      <c r="K13" s="215">
        <v>10700</v>
      </c>
      <c r="L13" s="215">
        <v>9738</v>
      </c>
      <c r="M13" s="215">
        <v>9707</v>
      </c>
      <c r="N13" s="215">
        <v>9298</v>
      </c>
      <c r="O13" s="215"/>
      <c r="P13" s="215"/>
      <c r="Q13" s="83"/>
      <c r="R13" s="83"/>
    </row>
    <row r="14" spans="1:1024" ht="47.25" customHeight="1" x14ac:dyDescent="0.25">
      <c r="A14" s="651"/>
      <c r="B14" s="84" t="s">
        <v>824</v>
      </c>
      <c r="C14" s="121"/>
      <c r="D14" s="215" t="s">
        <v>825</v>
      </c>
      <c r="E14" s="215">
        <v>11832</v>
      </c>
      <c r="F14" s="215" t="s">
        <v>826</v>
      </c>
      <c r="G14" s="215">
        <v>11690</v>
      </c>
      <c r="H14" s="215" t="s">
        <v>827</v>
      </c>
      <c r="I14" s="215">
        <v>11922</v>
      </c>
      <c r="J14" s="215" t="s">
        <v>828</v>
      </c>
      <c r="K14" s="215">
        <v>11536</v>
      </c>
      <c r="L14" s="215">
        <v>11585</v>
      </c>
      <c r="M14" s="215">
        <v>11452</v>
      </c>
      <c r="N14" s="215">
        <v>11648</v>
      </c>
      <c r="O14" s="215"/>
      <c r="P14" s="215"/>
      <c r="Q14" s="83"/>
      <c r="R14" s="83"/>
    </row>
    <row r="15" spans="1:1024" ht="47.25" customHeight="1" x14ac:dyDescent="0.25">
      <c r="A15" s="651"/>
      <c r="B15" s="142" t="s">
        <v>829</v>
      </c>
      <c r="C15" s="123" t="s">
        <v>830</v>
      </c>
      <c r="D15" s="215" t="s">
        <v>831</v>
      </c>
      <c r="E15" s="215">
        <v>533</v>
      </c>
      <c r="F15" s="215" t="s">
        <v>832</v>
      </c>
      <c r="G15" s="215">
        <v>517</v>
      </c>
      <c r="H15" s="215" t="s">
        <v>833</v>
      </c>
      <c r="I15" s="215">
        <v>515</v>
      </c>
      <c r="J15" s="215" t="s">
        <v>834</v>
      </c>
      <c r="K15" s="215">
        <v>557</v>
      </c>
      <c r="L15" s="215">
        <v>544</v>
      </c>
      <c r="M15" s="215">
        <v>542</v>
      </c>
      <c r="N15" s="215">
        <v>535</v>
      </c>
      <c r="O15" s="215"/>
      <c r="P15" s="215"/>
      <c r="Q15" s="83"/>
      <c r="R15" s="83"/>
    </row>
    <row r="16" spans="1:1024" ht="47.25" customHeight="1" x14ac:dyDescent="0.25">
      <c r="A16" s="651"/>
      <c r="B16" s="146" t="s">
        <v>835</v>
      </c>
      <c r="C16" s="147" t="s">
        <v>33</v>
      </c>
      <c r="D16" s="49" t="s">
        <v>836</v>
      </c>
      <c r="E16" s="49" t="s">
        <v>837</v>
      </c>
      <c r="F16" s="49" t="s">
        <v>838</v>
      </c>
      <c r="G16" s="85">
        <v>38.6</v>
      </c>
      <c r="H16" s="49" t="s">
        <v>839</v>
      </c>
      <c r="I16" s="49">
        <v>40.5</v>
      </c>
      <c r="J16" s="267" t="s">
        <v>840</v>
      </c>
      <c r="K16" s="49">
        <v>40.200000000000003</v>
      </c>
      <c r="L16" s="49">
        <v>40.700000000000003</v>
      </c>
      <c r="M16" s="49">
        <v>41</v>
      </c>
      <c r="N16" s="49">
        <v>41.7</v>
      </c>
      <c r="O16" s="267"/>
      <c r="P16" s="267"/>
      <c r="Q16" s="87"/>
      <c r="R16" s="87"/>
    </row>
    <row r="17" spans="1:243" ht="39" customHeight="1" x14ac:dyDescent="0.25">
      <c r="A17" s="668" t="s">
        <v>353</v>
      </c>
      <c r="B17" s="468" t="s">
        <v>841</v>
      </c>
      <c r="C17" s="469"/>
      <c r="D17" s="55"/>
      <c r="E17" s="55"/>
      <c r="F17" s="55"/>
      <c r="G17" s="55"/>
      <c r="H17" s="55"/>
      <c r="I17" s="55"/>
      <c r="J17" s="55"/>
      <c r="K17" s="55"/>
      <c r="L17" s="55"/>
      <c r="M17" s="55"/>
      <c r="N17" s="55"/>
      <c r="O17" s="55"/>
      <c r="P17" s="55"/>
      <c r="Q17" s="159" t="s">
        <v>247</v>
      </c>
      <c r="R17" s="159" t="s">
        <v>842</v>
      </c>
    </row>
    <row r="18" spans="1:243" ht="68.25" customHeight="1" x14ac:dyDescent="0.25">
      <c r="A18" s="668"/>
      <c r="B18" s="470" t="s">
        <v>843</v>
      </c>
      <c r="C18" s="160" t="s">
        <v>33</v>
      </c>
      <c r="D18" s="84"/>
      <c r="E18" s="84"/>
      <c r="F18" s="84"/>
      <c r="G18" s="84"/>
      <c r="H18" s="84"/>
      <c r="I18" s="84"/>
      <c r="J18" s="84"/>
      <c r="K18" s="84"/>
      <c r="L18" s="84"/>
      <c r="M18" s="84"/>
      <c r="N18" s="84"/>
      <c r="O18" s="84"/>
      <c r="P18" s="84"/>
      <c r="Q18" s="471"/>
      <c r="R18" s="471"/>
    </row>
    <row r="19" spans="1:243" ht="47.25" customHeight="1" x14ac:dyDescent="0.25">
      <c r="A19" s="668"/>
      <c r="B19" s="59" t="s">
        <v>844</v>
      </c>
      <c r="C19" s="472"/>
      <c r="D19" s="125">
        <v>13</v>
      </c>
      <c r="E19" s="125">
        <v>31.1</v>
      </c>
      <c r="F19" s="125">
        <v>18.399999999999999</v>
      </c>
      <c r="G19" s="125">
        <v>11.1</v>
      </c>
      <c r="H19" s="125">
        <v>2.7</v>
      </c>
      <c r="I19" s="35">
        <v>6</v>
      </c>
      <c r="J19" s="35">
        <v>0.9</v>
      </c>
      <c r="K19" s="35">
        <v>1.7</v>
      </c>
      <c r="L19" s="35">
        <v>0.9</v>
      </c>
      <c r="M19" s="473">
        <v>0.9</v>
      </c>
      <c r="N19" s="473">
        <v>0</v>
      </c>
      <c r="O19" s="35">
        <v>0</v>
      </c>
      <c r="P19" s="35"/>
      <c r="Q19" s="471"/>
      <c r="R19" s="471"/>
    </row>
    <row r="20" spans="1:243" ht="47.25" customHeight="1" x14ac:dyDescent="0.25">
      <c r="A20" s="668"/>
      <c r="B20" s="59" t="s">
        <v>845</v>
      </c>
      <c r="C20" s="472"/>
      <c r="D20" s="125">
        <v>4.9000000000000004</v>
      </c>
      <c r="E20" s="125">
        <v>16.899999999999999</v>
      </c>
      <c r="F20" s="125">
        <v>6.5</v>
      </c>
      <c r="G20" s="125">
        <v>2.2999999999999998</v>
      </c>
      <c r="H20" s="125">
        <v>0.8</v>
      </c>
      <c r="I20" s="35">
        <v>4.0999999999999996</v>
      </c>
      <c r="J20" s="35">
        <v>0.8</v>
      </c>
      <c r="K20" s="35">
        <v>1.4</v>
      </c>
      <c r="L20" s="35">
        <v>0.7</v>
      </c>
      <c r="M20" s="473">
        <v>0.7</v>
      </c>
      <c r="N20" s="473">
        <v>0</v>
      </c>
      <c r="O20" s="35">
        <v>4.3</v>
      </c>
      <c r="P20" s="35"/>
      <c r="Q20" s="471"/>
      <c r="R20" s="471"/>
    </row>
    <row r="21" spans="1:243" ht="47.25" customHeight="1" x14ac:dyDescent="0.25">
      <c r="A21" s="668"/>
      <c r="B21" s="474" t="s">
        <v>846</v>
      </c>
      <c r="C21" s="160" t="s">
        <v>847</v>
      </c>
      <c r="D21" s="59"/>
      <c r="E21" s="59"/>
      <c r="F21" s="59"/>
      <c r="G21" s="59"/>
      <c r="H21" s="59"/>
      <c r="I21" s="59"/>
      <c r="J21" s="59"/>
      <c r="K21" s="59"/>
      <c r="L21" s="84"/>
      <c r="M21" s="84"/>
      <c r="N21" s="84"/>
      <c r="O21" s="84"/>
      <c r="P21" s="84"/>
      <c r="Q21" s="126" t="s">
        <v>848</v>
      </c>
      <c r="R21" s="471"/>
    </row>
    <row r="22" spans="1:243" ht="47.25" customHeight="1" x14ac:dyDescent="0.25">
      <c r="A22" s="668"/>
      <c r="B22" s="59" t="s">
        <v>849</v>
      </c>
      <c r="C22" s="472"/>
      <c r="D22" s="475">
        <v>30</v>
      </c>
      <c r="E22" s="475">
        <v>32</v>
      </c>
      <c r="F22" s="475">
        <v>30</v>
      </c>
      <c r="G22" s="475">
        <v>29</v>
      </c>
      <c r="H22" s="475">
        <v>26</v>
      </c>
      <c r="I22" s="475">
        <v>26</v>
      </c>
      <c r="J22" s="475">
        <v>24</v>
      </c>
      <c r="K22" s="475">
        <v>24</v>
      </c>
      <c r="L22" s="286">
        <v>23</v>
      </c>
      <c r="M22" s="286">
        <v>21</v>
      </c>
      <c r="N22" s="286">
        <v>20</v>
      </c>
      <c r="O22" s="84">
        <v>20</v>
      </c>
      <c r="P22" s="84"/>
      <c r="Q22" s="471"/>
      <c r="R22" s="471"/>
    </row>
    <row r="23" spans="1:243" ht="47.25" customHeight="1" x14ac:dyDescent="0.25">
      <c r="A23" s="668"/>
      <c r="B23" s="476" t="s">
        <v>850</v>
      </c>
      <c r="C23" s="477"/>
      <c r="D23" s="478">
        <v>24</v>
      </c>
      <c r="E23" s="478">
        <v>24</v>
      </c>
      <c r="F23" s="478">
        <v>22</v>
      </c>
      <c r="G23" s="478">
        <v>21</v>
      </c>
      <c r="H23" s="478">
        <v>19</v>
      </c>
      <c r="I23" s="478">
        <v>19</v>
      </c>
      <c r="J23" s="478">
        <v>18</v>
      </c>
      <c r="K23" s="478">
        <v>18</v>
      </c>
      <c r="L23" s="290">
        <v>17</v>
      </c>
      <c r="M23" s="290">
        <v>16</v>
      </c>
      <c r="N23" s="478">
        <v>15</v>
      </c>
      <c r="O23" s="478">
        <v>15</v>
      </c>
      <c r="P23" s="476"/>
      <c r="Q23" s="479"/>
      <c r="R23" s="479"/>
    </row>
    <row r="24" spans="1:243" ht="15.75" customHeight="1" x14ac:dyDescent="0.25">
      <c r="A24" s="96"/>
    </row>
    <row r="25" spans="1:243" ht="33" customHeight="1" x14ac:dyDescent="0.25">
      <c r="A25" s="2" t="s">
        <v>851</v>
      </c>
      <c r="B25" s="2"/>
      <c r="C25" s="2"/>
      <c r="D25" s="2"/>
      <c r="E25" s="2"/>
      <c r="F25" s="2"/>
      <c r="G25" s="2"/>
      <c r="H25" s="2"/>
      <c r="I25" s="2"/>
      <c r="J25" s="2"/>
      <c r="K25" s="2"/>
      <c r="L25" s="2"/>
      <c r="M25" s="2"/>
      <c r="N25" s="2"/>
      <c r="O25" s="2"/>
      <c r="P25" s="2"/>
      <c r="Q25" s="2"/>
      <c r="R25" s="2"/>
      <c r="AR25" s="22"/>
      <c r="AS25" s="22"/>
      <c r="AT25" s="22"/>
      <c r="AU25" s="22"/>
      <c r="AV25" s="22"/>
      <c r="AW25" s="22"/>
      <c r="AX25" s="22"/>
      <c r="AY25" s="22"/>
      <c r="IB25" s="23"/>
      <c r="IC25" s="23"/>
      <c r="ID25" s="23"/>
      <c r="IE25" s="23"/>
      <c r="IF25" s="23"/>
      <c r="IG25" s="23"/>
      <c r="IH25" s="23"/>
      <c r="II25" s="23"/>
    </row>
    <row r="27" spans="1:243" ht="22.5" customHeight="1" x14ac:dyDescent="0.25">
      <c r="A27" s="351" t="s">
        <v>230</v>
      </c>
      <c r="B27" s="669" t="s">
        <v>231</v>
      </c>
      <c r="C27" s="669"/>
      <c r="D27" s="669"/>
      <c r="E27" s="669"/>
      <c r="F27" s="669"/>
      <c r="G27" s="669"/>
      <c r="H27" s="670" t="s">
        <v>140</v>
      </c>
      <c r="I27" s="670"/>
      <c r="J27" s="670"/>
      <c r="K27" s="670"/>
      <c r="L27" s="670"/>
      <c r="M27" s="670"/>
      <c r="N27" s="670"/>
      <c r="O27" s="670"/>
      <c r="P27" s="670"/>
      <c r="Q27" s="670"/>
      <c r="R27" s="670"/>
    </row>
    <row r="28" spans="1:243" ht="22.5" customHeight="1" x14ac:dyDescent="0.25">
      <c r="A28" s="246" t="s">
        <v>347</v>
      </c>
      <c r="B28" s="658" t="s">
        <v>348</v>
      </c>
      <c r="C28" s="658"/>
      <c r="D28" s="658"/>
      <c r="E28" s="658"/>
      <c r="F28" s="658"/>
      <c r="G28" s="658"/>
      <c r="H28" s="636" t="s">
        <v>255</v>
      </c>
      <c r="I28" s="636"/>
      <c r="J28" s="636"/>
      <c r="K28" s="636"/>
      <c r="L28" s="636"/>
      <c r="M28" s="636"/>
      <c r="N28" s="636"/>
      <c r="O28" s="636"/>
      <c r="P28" s="636"/>
      <c r="Q28" s="636"/>
      <c r="R28" s="636"/>
    </row>
    <row r="29" spans="1:243" ht="22.5" customHeight="1" x14ac:dyDescent="0.25">
      <c r="A29" s="351" t="s">
        <v>593</v>
      </c>
      <c r="B29" s="671" t="s">
        <v>594</v>
      </c>
      <c r="C29" s="671"/>
      <c r="D29" s="671"/>
      <c r="E29" s="671"/>
      <c r="F29" s="671"/>
      <c r="G29" s="671"/>
      <c r="H29" s="672" t="s">
        <v>595</v>
      </c>
      <c r="I29" s="672"/>
      <c r="J29" s="672"/>
      <c r="K29" s="672"/>
      <c r="L29" s="672"/>
      <c r="M29" s="672"/>
      <c r="N29" s="672"/>
      <c r="O29" s="672"/>
      <c r="P29" s="672"/>
      <c r="Q29" s="672"/>
      <c r="R29" s="672"/>
    </row>
    <row r="30" spans="1:243" ht="22.5" customHeight="1" x14ac:dyDescent="0.25">
      <c r="A30" s="296" t="s">
        <v>852</v>
      </c>
      <c r="B30" s="658" t="s">
        <v>853</v>
      </c>
      <c r="C30" s="658"/>
      <c r="D30" s="658"/>
      <c r="E30" s="658"/>
      <c r="F30" s="658"/>
      <c r="G30" s="658"/>
      <c r="H30" s="654" t="s">
        <v>466</v>
      </c>
      <c r="I30" s="654"/>
      <c r="J30" s="654"/>
      <c r="K30" s="654"/>
      <c r="L30" s="654"/>
      <c r="M30" s="654"/>
      <c r="N30" s="654"/>
      <c r="O30" s="654"/>
      <c r="P30" s="654"/>
      <c r="Q30" s="654"/>
      <c r="R30" s="654"/>
    </row>
  </sheetData>
  <mergeCells count="13">
    <mergeCell ref="B30:G30"/>
    <mergeCell ref="H30:R30"/>
    <mergeCell ref="B27:G27"/>
    <mergeCell ref="H27:R27"/>
    <mergeCell ref="B28:G28"/>
    <mergeCell ref="H28:R28"/>
    <mergeCell ref="B29:G29"/>
    <mergeCell ref="H29:R29"/>
    <mergeCell ref="A1:R1"/>
    <mergeCell ref="A4:A6"/>
    <mergeCell ref="A7:A16"/>
    <mergeCell ref="A17:A23"/>
    <mergeCell ref="A25:R25"/>
  </mergeCells>
  <hyperlinks>
    <hyperlink ref="H27" location="'ODD 2'!A1" display="Accéder à l’Objectif 2 : Sécurité alimentaire et agriculture durable"/>
    <hyperlink ref="H28" location="'ODD 6'!A1" display="Accéder à l’Objectif 6 : Gestion durable de l'eau pour tous"/>
    <hyperlink ref="H29" location="'ODD 9'!A1" display="Accéder à l’Objectif 9 : Infrastructures résilientes et innovation"/>
    <hyperlink ref="H30" location="'ODD 16'!A1" display="Accéder à l’Objectif 16 : Paix, justice et institutions efficaces"/>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6" max="16383" man="1"/>
    <brk id="16" max="16383"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W48"/>
  <sheetViews>
    <sheetView zoomScaleNormal="100" workbookViewId="0">
      <pane ySplit="2" topLeftCell="A3" activePane="bottomLeft" state="frozen"/>
      <selection pane="bottomLeft" activeCell="A2" sqref="A2"/>
    </sheetView>
  </sheetViews>
  <sheetFormatPr baseColWidth="10" defaultColWidth="11.54296875" defaultRowHeight="12.5" x14ac:dyDescent="0.25"/>
  <cols>
    <col min="1" max="1" width="7.54296875" style="18" customWidth="1"/>
    <col min="2" max="2" width="34.81640625" style="19" customWidth="1"/>
    <col min="3" max="3" width="10.453125" style="20" customWidth="1"/>
    <col min="4" max="4" width="9" style="21" customWidth="1"/>
    <col min="5" max="5" width="9.54296875" style="21" customWidth="1"/>
    <col min="6" max="6" width="9.81640625" style="21" customWidth="1"/>
    <col min="7" max="8" width="9.7265625" style="21" customWidth="1"/>
    <col min="9" max="9" width="9.453125" style="21" customWidth="1"/>
    <col min="10" max="10" width="11.453125" style="21" customWidth="1"/>
    <col min="11" max="11" width="9.81640625" style="21" customWidth="1"/>
    <col min="12" max="12" width="9.7265625" style="21" customWidth="1"/>
    <col min="13" max="13" width="9.81640625" style="21" customWidth="1"/>
    <col min="14" max="14" width="7.54296875" style="21" customWidth="1"/>
    <col min="15" max="15" width="7.81640625" style="21" customWidth="1"/>
    <col min="16" max="16" width="8.26953125" style="21" customWidth="1"/>
    <col min="17" max="17" width="18.453125" style="21" customWidth="1"/>
    <col min="18" max="18" width="22.81640625" style="21" customWidth="1"/>
    <col min="19" max="51" width="11.54296875" style="21"/>
    <col min="52" max="243" width="11.54296875" style="22"/>
    <col min="244" max="1009" width="11.54296875" style="23"/>
    <col min="1010" max="1011" width="11.54296875" style="22"/>
  </cols>
  <sheetData>
    <row r="1" spans="1:1011" ht="71.25" customHeight="1" x14ac:dyDescent="0.25">
      <c r="A1" s="663" t="s">
        <v>854</v>
      </c>
      <c r="B1" s="663"/>
      <c r="C1" s="663"/>
      <c r="D1" s="663"/>
      <c r="E1" s="663"/>
      <c r="F1" s="663"/>
      <c r="G1" s="663"/>
      <c r="H1" s="663"/>
      <c r="I1" s="663"/>
      <c r="J1" s="663"/>
      <c r="K1" s="663"/>
      <c r="L1" s="663"/>
      <c r="M1" s="663"/>
      <c r="N1" s="663"/>
      <c r="O1" s="663"/>
      <c r="P1" s="663"/>
      <c r="Q1" s="663"/>
      <c r="R1" s="663"/>
    </row>
    <row r="2" spans="1:1011"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V2" s="22"/>
      <c r="ALW2" s="22"/>
    </row>
    <row r="3" spans="1:1011" ht="45.75" customHeight="1" x14ac:dyDescent="0.25">
      <c r="A3" s="673" t="s">
        <v>855</v>
      </c>
      <c r="B3" s="480" t="s">
        <v>856</v>
      </c>
      <c r="C3" s="481"/>
      <c r="D3" s="482"/>
      <c r="E3" s="482"/>
      <c r="F3" s="482"/>
      <c r="G3" s="482"/>
      <c r="H3" s="482"/>
      <c r="I3" s="482"/>
      <c r="J3" s="482"/>
      <c r="K3" s="482"/>
      <c r="L3" s="482"/>
      <c r="M3" s="482"/>
      <c r="N3" s="482"/>
      <c r="O3" s="482"/>
      <c r="P3" s="482"/>
      <c r="Q3" s="483" t="s">
        <v>857</v>
      </c>
      <c r="R3" s="484" t="s">
        <v>858</v>
      </c>
    </row>
    <row r="4" spans="1:1011" ht="43.5" customHeight="1" x14ac:dyDescent="0.25">
      <c r="A4" s="673"/>
      <c r="B4" s="474" t="s">
        <v>859</v>
      </c>
      <c r="C4" s="123" t="s">
        <v>860</v>
      </c>
      <c r="D4" s="143">
        <v>784.3</v>
      </c>
      <c r="E4" s="143" t="s">
        <v>861</v>
      </c>
      <c r="F4" s="143" t="s">
        <v>862</v>
      </c>
      <c r="G4" s="143" t="s">
        <v>863</v>
      </c>
      <c r="H4" s="143" t="s">
        <v>864</v>
      </c>
      <c r="I4" s="143" t="s">
        <v>865</v>
      </c>
      <c r="J4" s="180" t="s">
        <v>866</v>
      </c>
      <c r="K4" s="180" t="s">
        <v>867</v>
      </c>
      <c r="L4" s="35" t="s">
        <v>868</v>
      </c>
      <c r="M4" s="62" t="s">
        <v>869</v>
      </c>
      <c r="N4" s="125"/>
      <c r="O4" s="125"/>
      <c r="P4" s="125"/>
      <c r="Q4" s="434"/>
      <c r="R4" s="485"/>
    </row>
    <row r="5" spans="1:1011" ht="45" customHeight="1" x14ac:dyDescent="0.25">
      <c r="A5" s="673"/>
      <c r="B5" s="474" t="s">
        <v>870</v>
      </c>
      <c r="C5" s="486" t="s">
        <v>871</v>
      </c>
      <c r="D5" s="143">
        <v>12.1</v>
      </c>
      <c r="E5" s="143">
        <v>12.4</v>
      </c>
      <c r="F5" s="143">
        <v>12</v>
      </c>
      <c r="G5" s="143">
        <v>12</v>
      </c>
      <c r="H5" s="143" t="s">
        <v>872</v>
      </c>
      <c r="I5" s="143">
        <v>11.1</v>
      </c>
      <c r="J5" s="180">
        <v>10.9</v>
      </c>
      <c r="K5" s="180">
        <v>11.7</v>
      </c>
      <c r="L5" s="180" t="s">
        <v>873</v>
      </c>
      <c r="M5" s="35" t="s">
        <v>874</v>
      </c>
      <c r="N5" s="125"/>
      <c r="O5" s="125"/>
      <c r="P5" s="125"/>
      <c r="Q5" s="434"/>
      <c r="R5" s="485"/>
    </row>
    <row r="6" spans="1:1011" ht="42" customHeight="1" x14ac:dyDescent="0.25">
      <c r="A6" s="673"/>
      <c r="B6" s="487" t="s">
        <v>875</v>
      </c>
      <c r="C6" s="488" t="s">
        <v>876</v>
      </c>
      <c r="D6" s="421">
        <v>2.6</v>
      </c>
      <c r="E6" s="421">
        <v>2.6</v>
      </c>
      <c r="F6" s="421">
        <v>2.7</v>
      </c>
      <c r="G6" s="421">
        <v>2.7</v>
      </c>
      <c r="H6" s="421">
        <v>2.8</v>
      </c>
      <c r="I6" s="421">
        <v>2.9</v>
      </c>
      <c r="J6" s="344">
        <v>3</v>
      </c>
      <c r="K6" s="344">
        <v>2.9</v>
      </c>
      <c r="L6" s="344">
        <v>3</v>
      </c>
      <c r="M6" s="68" t="s">
        <v>877</v>
      </c>
      <c r="N6" s="190"/>
      <c r="O6" s="190"/>
      <c r="P6" s="190"/>
      <c r="Q6" s="489"/>
      <c r="R6" s="485"/>
    </row>
    <row r="7" spans="1:1011" ht="45.75" customHeight="1" x14ac:dyDescent="0.25">
      <c r="A7" s="621" t="s">
        <v>878</v>
      </c>
      <c r="B7" s="139" t="s">
        <v>879</v>
      </c>
      <c r="C7" s="490"/>
      <c r="D7" s="491"/>
      <c r="E7" s="491"/>
      <c r="F7" s="491"/>
      <c r="G7" s="491"/>
      <c r="H7" s="491"/>
      <c r="I7" s="491"/>
      <c r="J7" s="491"/>
      <c r="K7" s="491"/>
      <c r="L7" s="491"/>
      <c r="M7" s="491"/>
      <c r="N7" s="491"/>
      <c r="O7" s="491"/>
      <c r="P7" s="491"/>
      <c r="Q7" s="491" t="s">
        <v>880</v>
      </c>
      <c r="R7" s="159" t="s">
        <v>881</v>
      </c>
    </row>
    <row r="8" spans="1:1011" ht="45.75" customHeight="1" x14ac:dyDescent="0.25">
      <c r="A8" s="621"/>
      <c r="B8" s="492" t="s">
        <v>882</v>
      </c>
      <c r="C8" s="123" t="s">
        <v>860</v>
      </c>
      <c r="D8" s="436">
        <v>905.3</v>
      </c>
      <c r="E8" s="436">
        <v>923.6</v>
      </c>
      <c r="F8" s="436">
        <v>892.6</v>
      </c>
      <c r="G8" s="436">
        <v>897.7</v>
      </c>
      <c r="H8" s="436">
        <v>903.7</v>
      </c>
      <c r="I8" s="436">
        <v>851.5</v>
      </c>
      <c r="J8" s="436">
        <v>843.3</v>
      </c>
      <c r="K8" s="36">
        <v>934.8</v>
      </c>
      <c r="L8" s="36">
        <v>929.7</v>
      </c>
      <c r="M8" s="36">
        <v>919.2</v>
      </c>
      <c r="N8" s="434"/>
      <c r="O8" s="434"/>
      <c r="P8" s="434"/>
      <c r="Q8" s="434"/>
      <c r="R8" s="165"/>
    </row>
    <row r="9" spans="1:1011" ht="47.25" customHeight="1" x14ac:dyDescent="0.25">
      <c r="A9" s="621"/>
      <c r="B9" s="492" t="s">
        <v>883</v>
      </c>
      <c r="C9" s="123" t="s">
        <v>884</v>
      </c>
      <c r="D9" s="35">
        <v>14.001175647153399</v>
      </c>
      <c r="E9" s="35">
        <v>14.2138839574882</v>
      </c>
      <c r="F9" s="35">
        <v>13.6740388262123</v>
      </c>
      <c r="G9" s="35">
        <v>13.684378208348001</v>
      </c>
      <c r="H9" s="35">
        <v>13.6580762500608</v>
      </c>
      <c r="I9" s="35">
        <v>12.8125739516113</v>
      </c>
      <c r="J9" s="35">
        <v>12.6548673721729</v>
      </c>
      <c r="K9" s="35">
        <v>13.991955912586301</v>
      </c>
      <c r="L9" s="35">
        <v>13.8706903733679</v>
      </c>
      <c r="M9" s="35">
        <v>13.674193596214099</v>
      </c>
      <c r="N9" s="434"/>
      <c r="O9" s="434"/>
      <c r="P9" s="434"/>
      <c r="Q9" s="434"/>
      <c r="R9" s="165"/>
    </row>
    <row r="10" spans="1:1011" ht="48.75" customHeight="1" x14ac:dyDescent="0.25">
      <c r="A10" s="621"/>
      <c r="B10" s="493" t="s">
        <v>885</v>
      </c>
      <c r="C10" s="494" t="s">
        <v>886</v>
      </c>
      <c r="D10" s="49">
        <v>2.2813511188445399</v>
      </c>
      <c r="E10" s="495">
        <v>2.2851805318645502</v>
      </c>
      <c r="F10" s="49">
        <v>2.3719497712254198</v>
      </c>
      <c r="G10" s="49">
        <v>2.37206672837068</v>
      </c>
      <c r="H10" s="49">
        <v>2.37884806904946</v>
      </c>
      <c r="I10" s="49">
        <v>2.5527774515560799</v>
      </c>
      <c r="J10" s="49">
        <v>2.6058365476668</v>
      </c>
      <c r="K10" s="49">
        <v>2.4046380893366401</v>
      </c>
      <c r="L10" s="49">
        <v>2.46292396417009</v>
      </c>
      <c r="M10" s="49">
        <v>2.5386243800936299</v>
      </c>
      <c r="N10" s="489"/>
      <c r="O10" s="489"/>
      <c r="P10" s="489"/>
      <c r="Q10" s="489"/>
      <c r="R10" s="172"/>
    </row>
    <row r="11" spans="1:1011" ht="34.5" customHeight="1" x14ac:dyDescent="0.25">
      <c r="A11" s="621" t="s">
        <v>887</v>
      </c>
      <c r="B11" s="496" t="s">
        <v>888</v>
      </c>
      <c r="C11" s="208" t="s">
        <v>889</v>
      </c>
      <c r="D11" s="79"/>
      <c r="E11" s="79"/>
      <c r="F11" s="79"/>
      <c r="G11" s="79"/>
      <c r="H11" s="79"/>
      <c r="I11" s="79">
        <v>150</v>
      </c>
      <c r="J11" s="79"/>
      <c r="K11" s="79"/>
      <c r="L11" s="79"/>
      <c r="M11" s="79"/>
      <c r="N11" s="80" t="s">
        <v>890</v>
      </c>
      <c r="O11" s="79"/>
      <c r="P11" s="79"/>
      <c r="Q11" s="79" t="s">
        <v>469</v>
      </c>
      <c r="R11" s="159" t="s">
        <v>891</v>
      </c>
    </row>
    <row r="12" spans="1:1011" ht="22.5" customHeight="1" x14ac:dyDescent="0.25">
      <c r="A12" s="621"/>
      <c r="B12" s="497" t="s">
        <v>892</v>
      </c>
      <c r="C12" s="121"/>
      <c r="D12" s="83"/>
      <c r="E12" s="83"/>
      <c r="F12" s="83"/>
      <c r="G12" s="83"/>
      <c r="H12" s="83"/>
      <c r="I12" s="83"/>
      <c r="J12" s="83"/>
      <c r="K12" s="83"/>
      <c r="L12" s="83"/>
      <c r="M12" s="83"/>
      <c r="N12" s="84"/>
      <c r="O12" s="83"/>
      <c r="P12" s="83"/>
      <c r="Q12" s="83"/>
      <c r="R12" s="165"/>
    </row>
    <row r="13" spans="1:1011" ht="20.25" customHeight="1" x14ac:dyDescent="0.25">
      <c r="A13" s="621"/>
      <c r="B13" s="84" t="s">
        <v>893</v>
      </c>
      <c r="C13" s="124"/>
      <c r="D13" s="83"/>
      <c r="E13" s="83"/>
      <c r="F13" s="83"/>
      <c r="G13" s="83"/>
      <c r="H13" s="83"/>
      <c r="I13" s="83">
        <v>48</v>
      </c>
      <c r="J13" s="83"/>
      <c r="K13" s="83"/>
      <c r="L13" s="83"/>
      <c r="M13" s="83"/>
      <c r="N13" s="84" t="s">
        <v>894</v>
      </c>
      <c r="O13" s="83"/>
      <c r="P13" s="83"/>
      <c r="Q13" s="83"/>
      <c r="R13" s="165"/>
    </row>
    <row r="14" spans="1:1011" ht="22.5" customHeight="1" x14ac:dyDescent="0.25">
      <c r="A14" s="621"/>
      <c r="B14" s="84" t="s">
        <v>895</v>
      </c>
      <c r="C14" s="124"/>
      <c r="D14" s="83"/>
      <c r="E14" s="83"/>
      <c r="F14" s="83"/>
      <c r="G14" s="83"/>
      <c r="H14" s="83"/>
      <c r="I14" s="83">
        <v>32</v>
      </c>
      <c r="J14" s="83"/>
      <c r="K14" s="83"/>
      <c r="L14" s="83"/>
      <c r="M14" s="83"/>
      <c r="N14" s="84" t="s">
        <v>896</v>
      </c>
      <c r="O14" s="83"/>
      <c r="P14" s="83"/>
      <c r="Q14" s="83"/>
      <c r="R14" s="165"/>
    </row>
    <row r="15" spans="1:1011" ht="20.25" customHeight="1" x14ac:dyDescent="0.25">
      <c r="A15" s="621"/>
      <c r="B15" s="84" t="s">
        <v>897</v>
      </c>
      <c r="C15" s="124"/>
      <c r="D15" s="83"/>
      <c r="E15" s="83"/>
      <c r="F15" s="83"/>
      <c r="G15" s="83"/>
      <c r="H15" s="83"/>
      <c r="I15" s="83">
        <v>20</v>
      </c>
      <c r="J15" s="83"/>
      <c r="K15" s="83"/>
      <c r="L15" s="83"/>
      <c r="M15" s="83"/>
      <c r="N15" s="84" t="s">
        <v>898</v>
      </c>
      <c r="O15" s="83"/>
      <c r="P15" s="83"/>
      <c r="Q15" s="83"/>
      <c r="R15" s="165"/>
    </row>
    <row r="16" spans="1:1011" ht="18.75" customHeight="1" x14ac:dyDescent="0.25">
      <c r="A16" s="621"/>
      <c r="B16" s="84" t="s">
        <v>899</v>
      </c>
      <c r="C16" s="124"/>
      <c r="D16" s="83"/>
      <c r="E16" s="83"/>
      <c r="F16" s="83"/>
      <c r="G16" s="83"/>
      <c r="H16" s="83"/>
      <c r="I16" s="83">
        <v>29</v>
      </c>
      <c r="J16" s="83"/>
      <c r="K16" s="83"/>
      <c r="L16" s="83"/>
      <c r="M16" s="83"/>
      <c r="N16" s="84" t="s">
        <v>900</v>
      </c>
      <c r="O16" s="83"/>
      <c r="P16" s="83"/>
      <c r="Q16" s="83"/>
      <c r="R16" s="165"/>
    </row>
    <row r="17" spans="1:18" ht="25" x14ac:dyDescent="0.25">
      <c r="A17" s="621"/>
      <c r="B17" s="85" t="s">
        <v>901</v>
      </c>
      <c r="C17" s="131"/>
      <c r="D17" s="87"/>
      <c r="E17" s="87"/>
      <c r="F17" s="87"/>
      <c r="G17" s="87"/>
      <c r="H17" s="87"/>
      <c r="I17" s="87">
        <v>21</v>
      </c>
      <c r="J17" s="87"/>
      <c r="K17" s="87"/>
      <c r="L17" s="87"/>
      <c r="M17" s="87"/>
      <c r="N17" s="85" t="s">
        <v>894</v>
      </c>
      <c r="O17" s="87"/>
      <c r="P17" s="87"/>
      <c r="Q17" s="87"/>
      <c r="R17" s="172"/>
    </row>
    <row r="18" spans="1:18" ht="62.25" customHeight="1" x14ac:dyDescent="0.25">
      <c r="A18" s="621" t="s">
        <v>902</v>
      </c>
      <c r="B18" s="139" t="s">
        <v>903</v>
      </c>
      <c r="C18" s="192"/>
      <c r="D18" s="498"/>
      <c r="E18" s="498"/>
      <c r="F18" s="498"/>
      <c r="G18" s="498"/>
      <c r="H18" s="498"/>
      <c r="I18" s="498"/>
      <c r="J18" s="498"/>
      <c r="K18" s="498"/>
      <c r="L18" s="498"/>
      <c r="M18" s="498"/>
      <c r="N18" s="498"/>
      <c r="O18" s="498"/>
      <c r="P18" s="498"/>
      <c r="Q18" s="79" t="s">
        <v>735</v>
      </c>
      <c r="R18" s="159" t="s">
        <v>904</v>
      </c>
    </row>
    <row r="19" spans="1:18" ht="25" x14ac:dyDescent="0.25">
      <c r="A19" s="621"/>
      <c r="B19" s="142" t="s">
        <v>905</v>
      </c>
      <c r="C19" s="123" t="s">
        <v>860</v>
      </c>
      <c r="D19" s="35">
        <v>11.5</v>
      </c>
      <c r="E19" s="35"/>
      <c r="F19" s="35">
        <v>11.3</v>
      </c>
      <c r="G19" s="35"/>
      <c r="H19" s="35">
        <v>10.8</v>
      </c>
      <c r="I19" s="35"/>
      <c r="J19" s="35">
        <v>11</v>
      </c>
      <c r="K19" s="35"/>
      <c r="L19" s="35">
        <v>12.1</v>
      </c>
      <c r="M19" s="125"/>
      <c r="N19" s="125">
        <v>11.2</v>
      </c>
      <c r="O19" s="125"/>
      <c r="P19" s="125"/>
      <c r="Q19" s="83"/>
      <c r="R19" s="165"/>
    </row>
    <row r="20" spans="1:18" ht="25" x14ac:dyDescent="0.25">
      <c r="A20" s="621"/>
      <c r="B20" s="146" t="s">
        <v>906</v>
      </c>
      <c r="C20" s="147" t="s">
        <v>860</v>
      </c>
      <c r="D20" s="68">
        <v>8.5</v>
      </c>
      <c r="E20" s="68"/>
      <c r="F20" s="68">
        <v>8.8000000000000007</v>
      </c>
      <c r="G20" s="68"/>
      <c r="H20" s="68">
        <v>7.6</v>
      </c>
      <c r="I20" s="68"/>
      <c r="J20" s="68">
        <v>7.2</v>
      </c>
      <c r="K20" s="68"/>
      <c r="L20" s="68" t="s">
        <v>907</v>
      </c>
      <c r="M20" s="190"/>
      <c r="N20" s="190">
        <v>8.1999999999999993</v>
      </c>
      <c r="O20" s="190"/>
      <c r="P20" s="190"/>
      <c r="Q20" s="87"/>
      <c r="R20" s="172"/>
    </row>
    <row r="21" spans="1:18" ht="48" customHeight="1" x14ac:dyDescent="0.25">
      <c r="A21" s="621" t="s">
        <v>908</v>
      </c>
      <c r="B21" s="139" t="s">
        <v>909</v>
      </c>
      <c r="C21" s="192"/>
      <c r="D21" s="141"/>
      <c r="E21" s="141"/>
      <c r="F21" s="141"/>
      <c r="G21" s="141"/>
      <c r="H21" s="141"/>
      <c r="I21" s="141"/>
      <c r="J21" s="141"/>
      <c r="K21" s="141"/>
      <c r="L21" s="141"/>
      <c r="M21" s="141"/>
      <c r="N21" s="141"/>
      <c r="O21" s="141"/>
      <c r="P21" s="141"/>
      <c r="Q21" s="212" t="s">
        <v>198</v>
      </c>
      <c r="R21" s="159" t="s">
        <v>910</v>
      </c>
    </row>
    <row r="22" spans="1:18" ht="62.25" customHeight="1" x14ac:dyDescent="0.25">
      <c r="A22" s="621"/>
      <c r="B22" s="142" t="s">
        <v>911</v>
      </c>
      <c r="C22" s="123" t="s">
        <v>860</v>
      </c>
      <c r="D22" s="125">
        <v>355.1</v>
      </c>
      <c r="E22" s="285"/>
      <c r="F22" s="125">
        <v>344.7</v>
      </c>
      <c r="G22" s="125"/>
      <c r="H22" s="125">
        <v>324.60000000000002</v>
      </c>
      <c r="I22" s="473"/>
      <c r="J22" s="473">
        <v>322.7</v>
      </c>
      <c r="K22" s="473"/>
      <c r="L22" s="35" t="s">
        <v>912</v>
      </c>
      <c r="M22" s="35"/>
      <c r="N22" s="35">
        <v>301.5</v>
      </c>
      <c r="O22" s="125"/>
      <c r="P22" s="125"/>
      <c r="Q22" s="126"/>
      <c r="R22" s="165"/>
    </row>
    <row r="23" spans="1:18" ht="62.25" customHeight="1" x14ac:dyDescent="0.25">
      <c r="A23" s="621"/>
      <c r="B23" s="142" t="s">
        <v>913</v>
      </c>
      <c r="C23" s="123" t="s">
        <v>860</v>
      </c>
      <c r="D23" s="125">
        <v>331.1</v>
      </c>
      <c r="E23" s="285"/>
      <c r="F23" s="125">
        <v>315.10000000000002</v>
      </c>
      <c r="G23" s="125"/>
      <c r="H23" s="125">
        <v>299.8</v>
      </c>
      <c r="I23" s="473"/>
      <c r="J23" s="473">
        <v>303.60000000000002</v>
      </c>
      <c r="K23" s="473"/>
      <c r="L23" s="35" t="s">
        <v>914</v>
      </c>
      <c r="M23" s="35"/>
      <c r="N23" s="35">
        <v>292.39999999999998</v>
      </c>
      <c r="O23" s="125"/>
      <c r="P23" s="125"/>
      <c r="Q23" s="499"/>
      <c r="R23" s="165"/>
    </row>
    <row r="24" spans="1:18" ht="13" x14ac:dyDescent="0.25">
      <c r="A24" s="621"/>
      <c r="B24" s="127" t="s">
        <v>915</v>
      </c>
      <c r="C24" s="121"/>
      <c r="D24" s="125"/>
      <c r="E24" s="285"/>
      <c r="F24" s="125"/>
      <c r="G24" s="125"/>
      <c r="H24" s="125"/>
      <c r="I24" s="473"/>
      <c r="J24" s="473"/>
      <c r="K24" s="473"/>
      <c r="L24" s="473"/>
      <c r="M24" s="125"/>
      <c r="N24" s="125"/>
      <c r="O24" s="125"/>
      <c r="P24" s="125"/>
      <c r="Q24" s="126"/>
      <c r="R24" s="165"/>
    </row>
    <row r="25" spans="1:18" x14ac:dyDescent="0.25">
      <c r="A25" s="621"/>
      <c r="B25" s="84" t="s">
        <v>916</v>
      </c>
      <c r="C25" s="121"/>
      <c r="D25" s="125">
        <v>0.4</v>
      </c>
      <c r="E25" s="285"/>
      <c r="F25" s="125">
        <v>0.3</v>
      </c>
      <c r="G25" s="125"/>
      <c r="H25" s="125">
        <v>0.4</v>
      </c>
      <c r="I25" s="473"/>
      <c r="J25" s="473">
        <v>0.4</v>
      </c>
      <c r="K25" s="473"/>
      <c r="L25" s="473">
        <v>0.5</v>
      </c>
      <c r="M25" s="125"/>
      <c r="N25" s="125">
        <v>0.5</v>
      </c>
      <c r="O25" s="125"/>
      <c r="P25" s="125"/>
      <c r="Q25" s="126"/>
      <c r="R25" s="165"/>
    </row>
    <row r="26" spans="1:18" x14ac:dyDescent="0.25">
      <c r="A26" s="621"/>
      <c r="B26" s="215" t="s">
        <v>917</v>
      </c>
      <c r="C26" s="323"/>
      <c r="D26" s="125">
        <v>1.2</v>
      </c>
      <c r="E26" s="285"/>
      <c r="F26" s="125">
        <v>1.9</v>
      </c>
      <c r="G26" s="125"/>
      <c r="H26" s="125">
        <v>1.3</v>
      </c>
      <c r="I26" s="473"/>
      <c r="J26" s="473">
        <v>1.2</v>
      </c>
      <c r="K26" s="473"/>
      <c r="L26" s="473">
        <v>1.4</v>
      </c>
      <c r="M26" s="125"/>
      <c r="N26" s="125">
        <v>1.4</v>
      </c>
      <c r="O26" s="125"/>
      <c r="P26" s="125"/>
      <c r="Q26" s="126"/>
      <c r="R26" s="165"/>
    </row>
    <row r="27" spans="1:18" x14ac:dyDescent="0.25">
      <c r="A27" s="621"/>
      <c r="B27" s="215" t="s">
        <v>918</v>
      </c>
      <c r="C27" s="323"/>
      <c r="D27" s="125">
        <v>2.5</v>
      </c>
      <c r="E27" s="285"/>
      <c r="F27" s="125">
        <v>2</v>
      </c>
      <c r="G27" s="125"/>
      <c r="H27" s="35">
        <v>2.4</v>
      </c>
      <c r="I27" s="473"/>
      <c r="J27" s="473">
        <v>2.2000000000000002</v>
      </c>
      <c r="K27" s="473"/>
      <c r="L27" s="473">
        <v>2.5</v>
      </c>
      <c r="M27" s="125"/>
      <c r="N27" s="125">
        <v>2.3559999999999999</v>
      </c>
      <c r="O27" s="125"/>
      <c r="P27" s="125"/>
      <c r="Q27" s="126"/>
      <c r="R27" s="165"/>
    </row>
    <row r="28" spans="1:18" x14ac:dyDescent="0.25">
      <c r="A28" s="621"/>
      <c r="B28" s="215" t="s">
        <v>919</v>
      </c>
      <c r="C28" s="323"/>
      <c r="D28" s="125">
        <v>5.6</v>
      </c>
      <c r="E28" s="285"/>
      <c r="F28" s="125">
        <v>4.9000000000000004</v>
      </c>
      <c r="G28" s="125"/>
      <c r="H28" s="35">
        <v>5.3</v>
      </c>
      <c r="I28" s="473"/>
      <c r="J28" s="473">
        <v>5.9</v>
      </c>
      <c r="K28" s="473"/>
      <c r="L28" s="500" t="s">
        <v>920</v>
      </c>
      <c r="M28" s="125"/>
      <c r="N28" s="125">
        <v>7.2</v>
      </c>
      <c r="O28" s="125"/>
      <c r="P28" s="125"/>
      <c r="Q28" s="126"/>
      <c r="R28" s="165"/>
    </row>
    <row r="29" spans="1:18" x14ac:dyDescent="0.25">
      <c r="A29" s="621"/>
      <c r="B29" s="215" t="s">
        <v>921</v>
      </c>
      <c r="C29" s="323"/>
      <c r="D29" s="125">
        <v>5.6</v>
      </c>
      <c r="E29" s="285"/>
      <c r="F29" s="125">
        <v>4.9000000000000004</v>
      </c>
      <c r="G29" s="125"/>
      <c r="H29" s="125">
        <v>5.5</v>
      </c>
      <c r="I29" s="473"/>
      <c r="J29" s="473">
        <v>5.5</v>
      </c>
      <c r="K29" s="473"/>
      <c r="L29" s="473">
        <v>5.6</v>
      </c>
      <c r="M29" s="125"/>
      <c r="N29" s="125">
        <v>5.1790000000000003</v>
      </c>
      <c r="O29" s="125"/>
      <c r="P29" s="125"/>
      <c r="Q29" s="126"/>
      <c r="R29" s="165"/>
    </row>
    <row r="30" spans="1:18" x14ac:dyDescent="0.25">
      <c r="A30" s="621"/>
      <c r="B30" s="215" t="s">
        <v>922</v>
      </c>
      <c r="C30" s="323"/>
      <c r="D30" s="473">
        <v>6.8</v>
      </c>
      <c r="E30" s="473"/>
      <c r="F30" s="473">
        <v>6</v>
      </c>
      <c r="G30" s="473"/>
      <c r="H30" s="473">
        <v>6.1</v>
      </c>
      <c r="I30" s="473"/>
      <c r="J30" s="473">
        <v>6.7</v>
      </c>
      <c r="K30" s="473"/>
      <c r="L30" s="473">
        <v>7.2</v>
      </c>
      <c r="M30" s="125"/>
      <c r="N30" s="125">
        <v>7.7089999999999996</v>
      </c>
      <c r="O30" s="125"/>
      <c r="P30" s="125"/>
      <c r="Q30" s="126"/>
      <c r="R30" s="165"/>
    </row>
    <row r="31" spans="1:18" x14ac:dyDescent="0.25">
      <c r="A31" s="621"/>
      <c r="B31" s="267" t="s">
        <v>923</v>
      </c>
      <c r="C31" s="501"/>
      <c r="D31" s="502">
        <v>8.8000000000000007</v>
      </c>
      <c r="E31" s="502"/>
      <c r="F31" s="502">
        <v>9.4</v>
      </c>
      <c r="G31" s="502"/>
      <c r="H31" s="502">
        <v>9.6999999999999993</v>
      </c>
      <c r="I31" s="502"/>
      <c r="J31" s="502">
        <v>8.5</v>
      </c>
      <c r="K31" s="502"/>
      <c r="L31" s="502">
        <v>8.9</v>
      </c>
      <c r="M31" s="190"/>
      <c r="N31" s="190">
        <v>7.1749999999999998</v>
      </c>
      <c r="O31" s="190"/>
      <c r="P31" s="190"/>
      <c r="Q31" s="221"/>
      <c r="R31" s="172"/>
    </row>
    <row r="32" spans="1:18" ht="62.25" customHeight="1" x14ac:dyDescent="0.25">
      <c r="A32" s="621" t="s">
        <v>924</v>
      </c>
      <c r="B32" s="503" t="s">
        <v>925</v>
      </c>
      <c r="C32" s="319" t="s">
        <v>926</v>
      </c>
      <c r="D32" s="504">
        <v>1083000</v>
      </c>
      <c r="E32" s="504">
        <v>1107000</v>
      </c>
      <c r="F32" s="504">
        <v>1130000</v>
      </c>
      <c r="G32" s="504">
        <v>1141000</v>
      </c>
      <c r="H32" s="504">
        <v>1141000</v>
      </c>
      <c r="I32" s="504">
        <v>1148000</v>
      </c>
      <c r="J32" s="504">
        <v>1156000</v>
      </c>
      <c r="K32" s="504">
        <v>1190000</v>
      </c>
      <c r="L32" s="504">
        <v>1217000</v>
      </c>
      <c r="M32" s="282"/>
      <c r="N32" s="282"/>
      <c r="O32" s="282"/>
      <c r="P32" s="282"/>
      <c r="Q32" s="504" t="s">
        <v>927</v>
      </c>
      <c r="R32" s="505" t="s">
        <v>928</v>
      </c>
    </row>
    <row r="33" spans="1:243" ht="62.25" customHeight="1" x14ac:dyDescent="0.25">
      <c r="A33" s="621"/>
      <c r="B33" s="217" t="s">
        <v>929</v>
      </c>
      <c r="C33" s="323" t="s">
        <v>33</v>
      </c>
      <c r="D33" s="217"/>
      <c r="E33" s="217"/>
      <c r="F33" s="217"/>
      <c r="G33" s="217"/>
      <c r="H33" s="217"/>
      <c r="I33" s="217"/>
      <c r="J33" s="217"/>
      <c r="K33" s="217"/>
      <c r="L33" s="217"/>
      <c r="M33" s="217"/>
      <c r="N33" s="217"/>
      <c r="O33" s="217"/>
      <c r="P33" s="217"/>
      <c r="Q33" s="217"/>
      <c r="R33" s="165"/>
    </row>
    <row r="34" spans="1:243" ht="36" customHeight="1" x14ac:dyDescent="0.25">
      <c r="A34" s="621"/>
      <c r="B34" s="215" t="s">
        <v>930</v>
      </c>
      <c r="C34" s="325"/>
      <c r="D34" s="506">
        <v>27</v>
      </c>
      <c r="E34" s="506">
        <v>27</v>
      </c>
      <c r="F34" s="506">
        <v>26</v>
      </c>
      <c r="G34" s="506">
        <v>26</v>
      </c>
      <c r="H34" s="506">
        <v>27</v>
      </c>
      <c r="I34" s="506">
        <v>27</v>
      </c>
      <c r="J34" s="506">
        <v>27</v>
      </c>
      <c r="K34" s="506">
        <v>27</v>
      </c>
      <c r="L34" s="506">
        <v>27</v>
      </c>
      <c r="M34" s="217"/>
      <c r="N34" s="217"/>
      <c r="O34" s="217"/>
      <c r="P34" s="217"/>
      <c r="Q34" s="217"/>
      <c r="R34" s="165" t="s">
        <v>931</v>
      </c>
    </row>
    <row r="35" spans="1:243" ht="35.25" customHeight="1" x14ac:dyDescent="0.25">
      <c r="A35" s="621"/>
      <c r="B35" s="215" t="s">
        <v>932</v>
      </c>
      <c r="C35" s="325"/>
      <c r="D35" s="506">
        <v>10</v>
      </c>
      <c r="E35" s="506">
        <v>10</v>
      </c>
      <c r="F35" s="506">
        <v>10</v>
      </c>
      <c r="G35" s="506">
        <v>10</v>
      </c>
      <c r="H35" s="506">
        <v>11</v>
      </c>
      <c r="I35" s="506">
        <v>11</v>
      </c>
      <c r="J35" s="506">
        <v>12</v>
      </c>
      <c r="K35" s="506">
        <v>12</v>
      </c>
      <c r="L35" s="506">
        <v>13</v>
      </c>
      <c r="M35" s="217"/>
      <c r="N35" s="217"/>
      <c r="O35" s="217"/>
      <c r="P35" s="217"/>
      <c r="Q35" s="217"/>
      <c r="R35" s="165"/>
    </row>
    <row r="36" spans="1:243" ht="34.5" customHeight="1" x14ac:dyDescent="0.25">
      <c r="A36" s="621"/>
      <c r="B36" s="507" t="s">
        <v>933</v>
      </c>
      <c r="C36" s="325"/>
      <c r="D36" s="506">
        <v>43</v>
      </c>
      <c r="E36" s="506">
        <v>43</v>
      </c>
      <c r="F36" s="506">
        <v>43</v>
      </c>
      <c r="G36" s="506">
        <v>43</v>
      </c>
      <c r="H36" s="506">
        <v>43</v>
      </c>
      <c r="I36" s="506">
        <v>43</v>
      </c>
      <c r="J36" s="506">
        <v>42</v>
      </c>
      <c r="K36" s="506">
        <v>41</v>
      </c>
      <c r="L36" s="506">
        <v>40</v>
      </c>
      <c r="M36" s="217"/>
      <c r="N36" s="217"/>
      <c r="O36" s="217"/>
      <c r="P36" s="217"/>
      <c r="Q36" s="217"/>
      <c r="R36" s="165"/>
    </row>
    <row r="37" spans="1:243" ht="35.25" customHeight="1" x14ac:dyDescent="0.25">
      <c r="A37" s="621"/>
      <c r="B37" s="215" t="s">
        <v>934</v>
      </c>
      <c r="C37" s="325"/>
      <c r="D37" s="506">
        <v>7</v>
      </c>
      <c r="E37" s="506">
        <v>8</v>
      </c>
      <c r="F37" s="506">
        <v>8</v>
      </c>
      <c r="G37" s="506">
        <v>7</v>
      </c>
      <c r="H37" s="506">
        <v>8</v>
      </c>
      <c r="I37" s="506">
        <v>8</v>
      </c>
      <c r="J37" s="506">
        <v>8</v>
      </c>
      <c r="K37" s="506">
        <v>8</v>
      </c>
      <c r="L37" s="506">
        <v>8</v>
      </c>
      <c r="M37" s="217"/>
      <c r="N37" s="217"/>
      <c r="O37" s="217"/>
      <c r="P37" s="217"/>
      <c r="Q37" s="217"/>
      <c r="R37" s="165"/>
    </row>
    <row r="38" spans="1:243" ht="38.25" customHeight="1" x14ac:dyDescent="0.25">
      <c r="A38" s="621"/>
      <c r="B38" s="267" t="s">
        <v>935</v>
      </c>
      <c r="C38" s="501"/>
      <c r="D38" s="508">
        <v>13</v>
      </c>
      <c r="E38" s="508">
        <v>12</v>
      </c>
      <c r="F38" s="508">
        <v>13</v>
      </c>
      <c r="G38" s="508">
        <v>12</v>
      </c>
      <c r="H38" s="508">
        <v>12</v>
      </c>
      <c r="I38" s="508">
        <v>12</v>
      </c>
      <c r="J38" s="508">
        <v>12</v>
      </c>
      <c r="K38" s="508">
        <v>12</v>
      </c>
      <c r="L38" s="508">
        <v>12</v>
      </c>
      <c r="M38" s="220"/>
      <c r="N38" s="220"/>
      <c r="O38" s="220"/>
      <c r="P38" s="220"/>
      <c r="Q38" s="220"/>
      <c r="R38" s="172"/>
    </row>
    <row r="39" spans="1:243" ht="62.5" x14ac:dyDescent="0.25">
      <c r="A39" s="191" t="s">
        <v>596</v>
      </c>
      <c r="B39" s="329" t="s">
        <v>597</v>
      </c>
      <c r="C39" s="509" t="s">
        <v>195</v>
      </c>
      <c r="D39" s="95"/>
      <c r="E39" s="95"/>
      <c r="F39" s="95"/>
      <c r="G39" s="95">
        <v>46</v>
      </c>
      <c r="H39" s="95"/>
      <c r="I39" s="95">
        <v>70</v>
      </c>
      <c r="J39" s="95"/>
      <c r="K39" s="95"/>
      <c r="L39" s="95"/>
      <c r="M39" s="95">
        <v>96</v>
      </c>
      <c r="N39" s="510" t="s">
        <v>936</v>
      </c>
      <c r="O39" s="510">
        <v>196</v>
      </c>
      <c r="P39" s="510"/>
      <c r="Q39" s="95" t="s">
        <v>937</v>
      </c>
      <c r="R39" s="511" t="s">
        <v>938</v>
      </c>
    </row>
    <row r="40" spans="1:243" ht="15.75" customHeight="1" x14ac:dyDescent="0.25">
      <c r="A40" s="96"/>
    </row>
    <row r="41" spans="1:243" ht="33" customHeight="1" x14ac:dyDescent="0.25">
      <c r="A41" s="2" t="s">
        <v>939</v>
      </c>
      <c r="B41" s="2"/>
      <c r="C41" s="2"/>
      <c r="D41" s="2"/>
      <c r="E41" s="2"/>
      <c r="F41" s="2"/>
      <c r="G41" s="2"/>
      <c r="H41" s="2"/>
      <c r="I41" s="2"/>
      <c r="J41" s="2"/>
      <c r="K41" s="2"/>
      <c r="L41" s="2"/>
      <c r="M41" s="2"/>
      <c r="N41" s="2"/>
      <c r="O41" s="2"/>
      <c r="P41" s="2"/>
      <c r="Q41" s="2"/>
      <c r="R41" s="2"/>
      <c r="AR41" s="22"/>
      <c r="AS41" s="22"/>
      <c r="AT41" s="22"/>
      <c r="AU41" s="22"/>
      <c r="AV41" s="22"/>
      <c r="AW41" s="22"/>
      <c r="AX41" s="22"/>
      <c r="AY41" s="22"/>
      <c r="IB41" s="23"/>
      <c r="IC41" s="23"/>
      <c r="ID41" s="23"/>
      <c r="IE41" s="23"/>
      <c r="IF41" s="23"/>
      <c r="IG41" s="23"/>
      <c r="IH41" s="23"/>
      <c r="II41" s="23"/>
    </row>
    <row r="43" spans="1:243" ht="26.25" customHeight="1" x14ac:dyDescent="0.25">
      <c r="A43" s="333" t="s">
        <v>200</v>
      </c>
      <c r="B43" s="639" t="s">
        <v>201</v>
      </c>
      <c r="C43" s="639"/>
      <c r="D43" s="639"/>
      <c r="E43" s="639"/>
      <c r="F43" s="639"/>
      <c r="G43" s="639"/>
      <c r="H43" s="674" t="s">
        <v>140</v>
      </c>
      <c r="I43" s="674"/>
      <c r="J43" s="674"/>
      <c r="K43" s="674"/>
      <c r="L43" s="674"/>
      <c r="M43" s="674"/>
      <c r="N43" s="674"/>
      <c r="O43" s="674"/>
      <c r="P43" s="674"/>
      <c r="Q43" s="674"/>
      <c r="R43" s="674"/>
    </row>
    <row r="44" spans="1:243" ht="22.5" customHeight="1" x14ac:dyDescent="0.25">
      <c r="A44" s="512" t="s">
        <v>230</v>
      </c>
      <c r="B44" s="675" t="s">
        <v>231</v>
      </c>
      <c r="C44" s="675"/>
      <c r="D44" s="675"/>
      <c r="E44" s="675"/>
      <c r="F44" s="675"/>
      <c r="G44" s="675"/>
      <c r="H44" s="674"/>
      <c r="I44" s="674"/>
      <c r="J44" s="674"/>
      <c r="K44" s="674"/>
      <c r="L44" s="674"/>
      <c r="M44" s="674"/>
      <c r="N44" s="674"/>
      <c r="O44" s="674"/>
      <c r="P44" s="674"/>
      <c r="Q44" s="674"/>
      <c r="R44" s="674"/>
    </row>
    <row r="45" spans="1:243" ht="27" customHeight="1" x14ac:dyDescent="0.25">
      <c r="A45" s="296" t="s">
        <v>399</v>
      </c>
      <c r="B45" s="641" t="s">
        <v>940</v>
      </c>
      <c r="C45" s="641"/>
      <c r="D45" s="641"/>
      <c r="E45" s="641"/>
      <c r="F45" s="641"/>
      <c r="G45" s="641"/>
      <c r="H45" s="643" t="s">
        <v>455</v>
      </c>
      <c r="I45" s="643"/>
      <c r="J45" s="643"/>
      <c r="K45" s="643"/>
      <c r="L45" s="643"/>
      <c r="M45" s="643"/>
      <c r="N45" s="643"/>
      <c r="O45" s="643"/>
      <c r="P45" s="643"/>
      <c r="Q45" s="643"/>
      <c r="R45" s="643"/>
    </row>
    <row r="46" spans="1:243" ht="22.5" customHeight="1" x14ac:dyDescent="0.25">
      <c r="A46" s="244" t="s">
        <v>578</v>
      </c>
      <c r="B46" s="630" t="s">
        <v>579</v>
      </c>
      <c r="C46" s="630"/>
      <c r="D46" s="630"/>
      <c r="E46" s="630"/>
      <c r="F46" s="630"/>
      <c r="G46" s="630"/>
      <c r="H46" s="676" t="s">
        <v>146</v>
      </c>
      <c r="I46" s="676"/>
      <c r="J46" s="676"/>
      <c r="K46" s="676"/>
      <c r="L46" s="676"/>
      <c r="M46" s="676"/>
      <c r="N46" s="676"/>
      <c r="O46" s="676"/>
      <c r="P46" s="676"/>
      <c r="Q46" s="676"/>
      <c r="R46" s="676"/>
    </row>
    <row r="47" spans="1:243" ht="24.75" customHeight="1" x14ac:dyDescent="0.25">
      <c r="A47" s="243" t="s">
        <v>792</v>
      </c>
      <c r="B47" s="630" t="s">
        <v>793</v>
      </c>
      <c r="C47" s="630"/>
      <c r="D47" s="630"/>
      <c r="E47" s="630"/>
      <c r="F47" s="630"/>
      <c r="G47" s="630"/>
      <c r="H47" s="677" t="s">
        <v>159</v>
      </c>
      <c r="I47" s="677"/>
      <c r="J47" s="677"/>
      <c r="K47" s="677"/>
      <c r="L47" s="677"/>
      <c r="M47" s="677"/>
      <c r="N47" s="677"/>
      <c r="O47" s="677"/>
      <c r="P47" s="677"/>
      <c r="Q47" s="677"/>
      <c r="R47" s="677"/>
    </row>
    <row r="48" spans="1:243" ht="22.5" customHeight="1" x14ac:dyDescent="0.25">
      <c r="A48" s="351" t="s">
        <v>540</v>
      </c>
      <c r="B48" s="658" t="s">
        <v>541</v>
      </c>
      <c r="C48" s="658"/>
      <c r="D48" s="658"/>
      <c r="E48" s="658"/>
      <c r="F48" s="658"/>
      <c r="G48" s="658"/>
      <c r="H48" s="646" t="s">
        <v>539</v>
      </c>
      <c r="I48" s="646"/>
      <c r="J48" s="646"/>
      <c r="K48" s="646"/>
      <c r="L48" s="646"/>
      <c r="M48" s="646"/>
      <c r="N48" s="646"/>
      <c r="O48" s="646"/>
      <c r="P48" s="646"/>
      <c r="Q48" s="646"/>
      <c r="R48" s="646"/>
    </row>
  </sheetData>
  <mergeCells count="19">
    <mergeCell ref="B48:G48"/>
    <mergeCell ref="H48:R48"/>
    <mergeCell ref="B45:G45"/>
    <mergeCell ref="H45:R45"/>
    <mergeCell ref="B46:G46"/>
    <mergeCell ref="H46:R46"/>
    <mergeCell ref="B47:G47"/>
    <mergeCell ref="H47:R47"/>
    <mergeCell ref="A21:A31"/>
    <mergeCell ref="A32:A38"/>
    <mergeCell ref="A41:R41"/>
    <mergeCell ref="B43:G43"/>
    <mergeCell ref="H43:R44"/>
    <mergeCell ref="B44:G44"/>
    <mergeCell ref="A1:R1"/>
    <mergeCell ref="A3:A6"/>
    <mergeCell ref="A7:A10"/>
    <mergeCell ref="A11:A17"/>
    <mergeCell ref="A18:A20"/>
  </mergeCells>
  <hyperlinks>
    <hyperlink ref="H43" location="'ODD 2'!A1" display="Accéder à l’Objectif 2 : Sécurité alimentaire et agriculture durable"/>
    <hyperlink ref="H45" location="'ODD 4'!A1" display="Accéder à l’Objectif 4 : Éducation de qualité"/>
    <hyperlink ref="H46" location="'ODD 7'!A1" display="Accéder à l’Objectif 7 : Énergies propres et d'un coût abordable "/>
    <hyperlink ref="H47" location="'ODD 11'!A1" display="Accéder à l’Objectif 11 : Villes et communautés durables "/>
    <hyperlink ref="H48" location="'ODD 14'!A1" display="Accéder à l’Objectif 14 : Vie aquatique marin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7" max="16383" man="1"/>
    <brk id="31"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5"/>
  <sheetViews>
    <sheetView zoomScaleNormal="100" workbookViewId="0">
      <selection activeCell="A2" sqref="A2"/>
    </sheetView>
  </sheetViews>
  <sheetFormatPr baseColWidth="10" defaultColWidth="11.54296875" defaultRowHeight="12.5" x14ac:dyDescent="0.25"/>
  <cols>
    <col min="1" max="1" width="8.81640625" style="18" customWidth="1"/>
    <col min="2" max="2" width="32.81640625" style="19" customWidth="1"/>
    <col min="3" max="3" width="10.81640625" style="20" customWidth="1"/>
    <col min="4" max="4" width="7.81640625" style="21" customWidth="1"/>
    <col min="5" max="5" width="8" style="21" customWidth="1"/>
    <col min="6" max="8" width="7.81640625" style="21" customWidth="1"/>
    <col min="9" max="9" width="8.7265625" style="21" customWidth="1"/>
    <col min="10" max="11" width="8.81640625" style="21" customWidth="1"/>
    <col min="12" max="12" width="8.54296875" style="21" customWidth="1"/>
    <col min="13" max="13" width="9.7265625" style="21" customWidth="1"/>
    <col min="14" max="14" width="9.08984375" style="21" customWidth="1"/>
    <col min="15" max="16" width="8" style="21" customWidth="1"/>
    <col min="17" max="17" width="22.54296875" style="21" customWidth="1"/>
    <col min="18" max="18" width="24.54296875" style="21" customWidth="1"/>
    <col min="19" max="19" width="11.54296875" style="22"/>
    <col min="20" max="52" width="11.54296875" style="21"/>
    <col min="53" max="244" width="11.54296875" style="22"/>
    <col min="245" max="1010" width="11.54296875" style="23"/>
    <col min="1011" max="1025" width="11.54296875" style="22"/>
  </cols>
  <sheetData>
    <row r="1" spans="1:1025" s="199" customFormat="1" ht="69" customHeight="1" x14ac:dyDescent="0.25">
      <c r="A1" s="663" t="s">
        <v>941</v>
      </c>
      <c r="B1" s="663"/>
      <c r="C1" s="663"/>
      <c r="D1" s="663"/>
      <c r="E1" s="663"/>
      <c r="F1" s="663"/>
      <c r="G1" s="663"/>
      <c r="H1" s="663"/>
      <c r="I1" s="663"/>
      <c r="J1" s="663"/>
      <c r="K1" s="663"/>
      <c r="L1" s="663"/>
      <c r="M1" s="663"/>
      <c r="N1" s="663"/>
      <c r="O1" s="663"/>
      <c r="P1" s="663"/>
      <c r="Q1" s="663"/>
      <c r="R1" s="663"/>
    </row>
    <row r="2" spans="1:1025"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S2" s="22"/>
      <c r="ALW2" s="22"/>
      <c r="ALX2" s="22"/>
      <c r="ALY2" s="22"/>
      <c r="ALZ2" s="22"/>
      <c r="AMA2" s="22"/>
      <c r="AMB2" s="22"/>
      <c r="AMC2" s="22"/>
      <c r="AMD2" s="22"/>
      <c r="AME2" s="22"/>
      <c r="AMF2" s="22"/>
      <c r="AMG2" s="22"/>
      <c r="AMH2" s="22"/>
      <c r="AMI2" s="22"/>
      <c r="AMJ2" s="22"/>
      <c r="AMK2" s="22"/>
    </row>
    <row r="3" spans="1:1025" ht="66" customHeight="1" x14ac:dyDescent="0.25">
      <c r="A3" s="678" t="s">
        <v>942</v>
      </c>
      <c r="B3" s="252" t="s">
        <v>943</v>
      </c>
      <c r="C3" s="513" t="s">
        <v>195</v>
      </c>
      <c r="D3" s="514">
        <v>4</v>
      </c>
      <c r="E3" s="514">
        <v>6</v>
      </c>
      <c r="F3" s="514">
        <v>2</v>
      </c>
      <c r="G3" s="514">
        <v>5</v>
      </c>
      <c r="H3" s="514">
        <v>8</v>
      </c>
      <c r="I3" s="514">
        <v>4</v>
      </c>
      <c r="J3" s="514">
        <v>6</v>
      </c>
      <c r="K3" s="514">
        <v>4</v>
      </c>
      <c r="L3" s="515">
        <v>5</v>
      </c>
      <c r="M3" s="515">
        <v>5</v>
      </c>
      <c r="N3" s="515">
        <v>5</v>
      </c>
      <c r="O3" s="30">
        <v>7</v>
      </c>
      <c r="P3" s="30"/>
      <c r="Q3" s="516" t="s">
        <v>944</v>
      </c>
      <c r="R3" s="516" t="s">
        <v>945</v>
      </c>
    </row>
    <row r="4" spans="1:1025" ht="49.5" customHeight="1" x14ac:dyDescent="0.25">
      <c r="A4" s="678"/>
      <c r="B4" s="517" t="s">
        <v>946</v>
      </c>
      <c r="C4" s="360"/>
      <c r="D4" s="518">
        <v>3</v>
      </c>
      <c r="E4" s="518">
        <v>5</v>
      </c>
      <c r="F4" s="518">
        <v>2</v>
      </c>
      <c r="G4" s="518">
        <v>5</v>
      </c>
      <c r="H4" s="518">
        <v>8</v>
      </c>
      <c r="I4" s="518">
        <v>3</v>
      </c>
      <c r="J4" s="518">
        <v>5</v>
      </c>
      <c r="K4" s="518">
        <v>2</v>
      </c>
      <c r="L4" s="345">
        <v>4</v>
      </c>
      <c r="M4" s="345">
        <v>3</v>
      </c>
      <c r="N4" s="345">
        <v>4</v>
      </c>
      <c r="O4" s="87">
        <v>6</v>
      </c>
      <c r="P4" s="87"/>
      <c r="Q4" s="172"/>
      <c r="R4" s="172"/>
    </row>
    <row r="5" spans="1:1025" ht="66" customHeight="1" x14ac:dyDescent="0.25">
      <c r="A5" s="132" t="s">
        <v>947</v>
      </c>
      <c r="B5" s="519" t="s">
        <v>948</v>
      </c>
      <c r="C5" s="134" t="s">
        <v>195</v>
      </c>
      <c r="D5" s="520"/>
      <c r="E5" s="520"/>
      <c r="F5" s="520"/>
      <c r="G5" s="521">
        <v>8959</v>
      </c>
      <c r="H5" s="521">
        <v>9998</v>
      </c>
      <c r="I5" s="521">
        <v>10010</v>
      </c>
      <c r="J5" s="521">
        <v>10316</v>
      </c>
      <c r="K5" s="521">
        <v>10862</v>
      </c>
      <c r="L5" s="521">
        <v>11479</v>
      </c>
      <c r="M5" s="521">
        <v>11601</v>
      </c>
      <c r="N5" s="521">
        <v>11458</v>
      </c>
      <c r="O5" s="521">
        <v>11789</v>
      </c>
      <c r="P5" s="521">
        <v>11947</v>
      </c>
      <c r="Q5" s="138" t="s">
        <v>239</v>
      </c>
      <c r="R5" s="138" t="s">
        <v>949</v>
      </c>
    </row>
    <row r="6" spans="1:1025" ht="79.5" customHeight="1" x14ac:dyDescent="0.25">
      <c r="A6" s="621" t="s">
        <v>950</v>
      </c>
      <c r="B6" s="173" t="s">
        <v>951</v>
      </c>
      <c r="C6" s="174" t="s">
        <v>952</v>
      </c>
      <c r="D6" s="225">
        <v>672.9</v>
      </c>
      <c r="E6" s="225">
        <v>674.2</v>
      </c>
      <c r="F6" s="225">
        <v>657.3</v>
      </c>
      <c r="G6" s="225">
        <v>654.29999999999995</v>
      </c>
      <c r="H6" s="225">
        <v>630.4</v>
      </c>
      <c r="I6" s="225">
        <v>617.1</v>
      </c>
      <c r="J6" s="225">
        <v>608.70000000000005</v>
      </c>
      <c r="K6" s="225">
        <v>633.79999999999995</v>
      </c>
      <c r="L6" s="225">
        <v>620.29999999999995</v>
      </c>
      <c r="M6" s="210">
        <v>618.1</v>
      </c>
      <c r="N6" s="433">
        <v>562.20000000000005</v>
      </c>
      <c r="O6" s="522" t="s">
        <v>953</v>
      </c>
      <c r="P6" s="522"/>
      <c r="Q6" s="79" t="s">
        <v>954</v>
      </c>
      <c r="R6" s="79" t="s">
        <v>955</v>
      </c>
    </row>
    <row r="7" spans="1:1025" ht="66" customHeight="1" x14ac:dyDescent="0.25">
      <c r="A7" s="621"/>
      <c r="B7" s="523" t="s">
        <v>956</v>
      </c>
      <c r="C7" s="524" t="s">
        <v>957</v>
      </c>
      <c r="D7" s="68">
        <v>10.4</v>
      </c>
      <c r="E7" s="68">
        <v>10.4</v>
      </c>
      <c r="F7" s="68">
        <v>10</v>
      </c>
      <c r="G7" s="68">
        <v>10</v>
      </c>
      <c r="H7" s="68">
        <v>9.5</v>
      </c>
      <c r="I7" s="68">
        <v>9.3000000000000007</v>
      </c>
      <c r="J7" s="68">
        <v>9.1</v>
      </c>
      <c r="K7" s="68">
        <v>9.5</v>
      </c>
      <c r="L7" s="68">
        <v>9.1999999999999993</v>
      </c>
      <c r="M7" s="525" t="s">
        <v>958</v>
      </c>
      <c r="N7" s="525" t="s">
        <v>959</v>
      </c>
      <c r="O7" s="526" t="s">
        <v>960</v>
      </c>
      <c r="P7" s="527"/>
      <c r="Q7" s="87"/>
      <c r="R7" s="87"/>
    </row>
    <row r="8" spans="1:1025" ht="124.5" customHeight="1" x14ac:dyDescent="0.25">
      <c r="A8" s="621" t="s">
        <v>599</v>
      </c>
      <c r="B8" s="139" t="s">
        <v>600</v>
      </c>
      <c r="C8" s="224"/>
      <c r="D8" s="374"/>
      <c r="E8" s="374"/>
      <c r="F8" s="374"/>
      <c r="G8" s="374"/>
      <c r="H8" s="374"/>
      <c r="I8" s="374"/>
      <c r="J8" s="374"/>
      <c r="K8" s="374"/>
      <c r="L8" s="374"/>
      <c r="M8" s="528"/>
      <c r="N8" s="528"/>
      <c r="O8" s="141"/>
      <c r="P8" s="141"/>
      <c r="Q8" s="529" t="s">
        <v>961</v>
      </c>
      <c r="R8" s="79" t="s">
        <v>962</v>
      </c>
    </row>
    <row r="9" spans="1:1025" ht="123.75" customHeight="1" x14ac:dyDescent="0.25">
      <c r="A9" s="621"/>
      <c r="B9" s="126" t="s">
        <v>963</v>
      </c>
      <c r="C9" s="285" t="s">
        <v>952</v>
      </c>
      <c r="D9" s="286">
        <v>469</v>
      </c>
      <c r="E9" s="286">
        <v>445</v>
      </c>
      <c r="F9" s="286">
        <v>444</v>
      </c>
      <c r="G9" s="286">
        <v>441</v>
      </c>
      <c r="H9" s="286">
        <v>416</v>
      </c>
      <c r="I9" s="286">
        <v>423</v>
      </c>
      <c r="J9" s="286">
        <v>434</v>
      </c>
      <c r="K9" s="286">
        <v>446</v>
      </c>
      <c r="L9" s="286">
        <v>429</v>
      </c>
      <c r="M9" s="475">
        <v>422</v>
      </c>
      <c r="N9" s="475">
        <v>379</v>
      </c>
      <c r="O9" s="35" t="s">
        <v>964</v>
      </c>
      <c r="P9" s="125"/>
      <c r="Q9" s="83" t="s">
        <v>965</v>
      </c>
      <c r="R9" s="83"/>
    </row>
    <row r="10" spans="1:1025" ht="77.25" customHeight="1" x14ac:dyDescent="0.25">
      <c r="A10" s="621"/>
      <c r="B10" s="126" t="s">
        <v>966</v>
      </c>
      <c r="C10" s="285" t="s">
        <v>952</v>
      </c>
      <c r="D10" s="530">
        <v>507</v>
      </c>
      <c r="E10" s="530">
        <v>483</v>
      </c>
      <c r="F10" s="530">
        <v>485</v>
      </c>
      <c r="G10" s="530">
        <v>486</v>
      </c>
      <c r="H10" s="530">
        <v>455</v>
      </c>
      <c r="I10" s="530">
        <v>458</v>
      </c>
      <c r="J10" s="530">
        <v>459</v>
      </c>
      <c r="K10" s="530">
        <v>463</v>
      </c>
      <c r="L10" s="530">
        <v>443</v>
      </c>
      <c r="M10" s="180">
        <v>435</v>
      </c>
      <c r="N10" s="531">
        <v>393</v>
      </c>
      <c r="O10" s="35" t="s">
        <v>967</v>
      </c>
      <c r="P10" s="35"/>
      <c r="Q10" s="83"/>
      <c r="R10" s="83"/>
    </row>
    <row r="11" spans="1:1025" ht="77.25" customHeight="1" x14ac:dyDescent="0.25">
      <c r="A11" s="621"/>
      <c r="B11" s="84" t="s">
        <v>968</v>
      </c>
      <c r="C11" s="121"/>
      <c r="D11" s="63"/>
      <c r="E11" s="63"/>
      <c r="F11" s="63"/>
      <c r="G11" s="63"/>
      <c r="H11" s="63"/>
      <c r="I11" s="63"/>
      <c r="J11" s="63"/>
      <c r="K11" s="63"/>
      <c r="L11" s="63"/>
      <c r="M11" s="84"/>
      <c r="N11" s="83"/>
      <c r="O11" s="83"/>
      <c r="P11" s="83"/>
      <c r="Q11" s="83"/>
      <c r="R11" s="126"/>
    </row>
    <row r="12" spans="1:1025" ht="66" customHeight="1" x14ac:dyDescent="0.25">
      <c r="A12" s="621"/>
      <c r="B12" s="532" t="s">
        <v>556</v>
      </c>
      <c r="C12" s="121"/>
      <c r="D12" s="530">
        <v>138</v>
      </c>
      <c r="E12" s="530">
        <v>139</v>
      </c>
      <c r="F12" s="530">
        <v>138</v>
      </c>
      <c r="G12" s="530">
        <v>137</v>
      </c>
      <c r="H12" s="530">
        <v>137</v>
      </c>
      <c r="I12" s="530">
        <v>138</v>
      </c>
      <c r="J12" s="530">
        <v>138</v>
      </c>
      <c r="K12" s="530">
        <v>139</v>
      </c>
      <c r="L12" s="530">
        <v>136</v>
      </c>
      <c r="M12" s="533">
        <v>135</v>
      </c>
      <c r="N12" s="534">
        <v>113</v>
      </c>
      <c r="O12" s="286" t="s">
        <v>969</v>
      </c>
      <c r="P12" s="261"/>
      <c r="Q12" s="83"/>
      <c r="R12" s="83"/>
    </row>
    <row r="13" spans="1:1025" ht="66" customHeight="1" x14ac:dyDescent="0.25">
      <c r="A13" s="621"/>
      <c r="B13" s="532" t="s">
        <v>970</v>
      </c>
      <c r="C13" s="121"/>
      <c r="D13" s="530">
        <v>102</v>
      </c>
      <c r="E13" s="530">
        <v>88</v>
      </c>
      <c r="F13" s="530">
        <v>95</v>
      </c>
      <c r="G13" s="530">
        <v>97</v>
      </c>
      <c r="H13" s="530">
        <v>81</v>
      </c>
      <c r="I13" s="530">
        <v>84</v>
      </c>
      <c r="J13" s="530">
        <v>84</v>
      </c>
      <c r="K13" s="530">
        <v>83</v>
      </c>
      <c r="L13" s="530">
        <v>78</v>
      </c>
      <c r="M13" s="533">
        <v>75</v>
      </c>
      <c r="N13" s="534">
        <v>71</v>
      </c>
      <c r="O13" s="286" t="s">
        <v>971</v>
      </c>
      <c r="P13" s="261"/>
      <c r="Q13" s="83"/>
      <c r="R13" s="83"/>
    </row>
    <row r="14" spans="1:1025" ht="66" customHeight="1" x14ac:dyDescent="0.25">
      <c r="A14" s="621"/>
      <c r="B14" s="532" t="s">
        <v>972</v>
      </c>
      <c r="C14" s="121"/>
      <c r="D14" s="530">
        <v>96</v>
      </c>
      <c r="E14" s="530">
        <v>92</v>
      </c>
      <c r="F14" s="530">
        <v>88</v>
      </c>
      <c r="G14" s="530">
        <v>89</v>
      </c>
      <c r="H14" s="530">
        <v>86</v>
      </c>
      <c r="I14" s="530">
        <v>84</v>
      </c>
      <c r="J14" s="530">
        <v>84</v>
      </c>
      <c r="K14" s="530">
        <v>83</v>
      </c>
      <c r="L14" s="530">
        <v>83</v>
      </c>
      <c r="M14" s="533">
        <v>80</v>
      </c>
      <c r="N14" s="534">
        <v>73</v>
      </c>
      <c r="O14" s="286" t="s">
        <v>973</v>
      </c>
      <c r="P14" s="261"/>
      <c r="Q14" s="83"/>
      <c r="R14" s="83"/>
    </row>
    <row r="15" spans="1:1025" ht="66" customHeight="1" x14ac:dyDescent="0.25">
      <c r="A15" s="621"/>
      <c r="B15" s="532" t="s">
        <v>974</v>
      </c>
      <c r="C15" s="121"/>
      <c r="D15" s="530">
        <v>87</v>
      </c>
      <c r="E15" s="530">
        <v>86</v>
      </c>
      <c r="F15" s="530">
        <v>85</v>
      </c>
      <c r="G15" s="530">
        <v>85</v>
      </c>
      <c r="H15" s="530">
        <v>87</v>
      </c>
      <c r="I15" s="530">
        <v>87</v>
      </c>
      <c r="J15" s="530">
        <v>85</v>
      </c>
      <c r="K15" s="530">
        <v>85</v>
      </c>
      <c r="L15" s="530">
        <v>84</v>
      </c>
      <c r="M15" s="533">
        <v>82</v>
      </c>
      <c r="N15" s="534">
        <v>81</v>
      </c>
      <c r="O15" s="286" t="s">
        <v>975</v>
      </c>
      <c r="P15" s="261"/>
      <c r="Q15" s="83"/>
      <c r="R15" s="83"/>
    </row>
    <row r="16" spans="1:1025" ht="66" customHeight="1" x14ac:dyDescent="0.25">
      <c r="A16" s="621"/>
      <c r="B16" s="532" t="s">
        <v>976</v>
      </c>
      <c r="C16" s="121"/>
      <c r="D16" s="530">
        <v>67</v>
      </c>
      <c r="E16" s="530">
        <v>61</v>
      </c>
      <c r="F16" s="530">
        <v>63</v>
      </c>
      <c r="G16" s="530">
        <v>61</v>
      </c>
      <c r="H16" s="530">
        <v>47</v>
      </c>
      <c r="I16" s="530">
        <v>50</v>
      </c>
      <c r="J16" s="530">
        <v>53</v>
      </c>
      <c r="K16" s="530">
        <v>57</v>
      </c>
      <c r="L16" s="530">
        <v>48</v>
      </c>
      <c r="M16" s="533">
        <v>46</v>
      </c>
      <c r="N16" s="534">
        <v>41</v>
      </c>
      <c r="O16" s="286" t="s">
        <v>977</v>
      </c>
      <c r="P16" s="261"/>
      <c r="Q16" s="83"/>
      <c r="R16" s="83"/>
    </row>
    <row r="17" spans="1:1025" ht="66" customHeight="1" x14ac:dyDescent="0.25">
      <c r="A17" s="621"/>
      <c r="B17" s="532" t="s">
        <v>978</v>
      </c>
      <c r="C17" s="121"/>
      <c r="D17" s="530">
        <v>18</v>
      </c>
      <c r="E17" s="530">
        <v>18</v>
      </c>
      <c r="F17" s="530">
        <v>17</v>
      </c>
      <c r="G17" s="530">
        <v>17</v>
      </c>
      <c r="H17" s="530">
        <v>16</v>
      </c>
      <c r="I17" s="530">
        <v>15</v>
      </c>
      <c r="J17" s="530">
        <v>15</v>
      </c>
      <c r="K17" s="530">
        <v>15</v>
      </c>
      <c r="L17" s="530">
        <v>15</v>
      </c>
      <c r="M17" s="533">
        <v>15</v>
      </c>
      <c r="N17" s="534">
        <v>15</v>
      </c>
      <c r="O17" s="286" t="s">
        <v>979</v>
      </c>
      <c r="P17" s="261"/>
      <c r="Q17" s="83"/>
      <c r="R17" s="83"/>
    </row>
    <row r="18" spans="1:1025" ht="66" customHeight="1" x14ac:dyDescent="0.25">
      <c r="A18" s="621"/>
      <c r="B18" s="221" t="s">
        <v>980</v>
      </c>
      <c r="C18" s="524" t="s">
        <v>957</v>
      </c>
      <c r="D18" s="535">
        <v>7.8</v>
      </c>
      <c r="E18" s="535">
        <v>7.4</v>
      </c>
      <c r="F18" s="535">
        <v>7.4</v>
      </c>
      <c r="G18" s="535">
        <v>7.4</v>
      </c>
      <c r="H18" s="535">
        <v>6.9</v>
      </c>
      <c r="I18" s="535">
        <v>6.9</v>
      </c>
      <c r="J18" s="535">
        <v>6.9</v>
      </c>
      <c r="K18" s="535">
        <v>6.9</v>
      </c>
      <c r="L18" s="535">
        <v>6.6</v>
      </c>
      <c r="M18" s="536">
        <v>6.5</v>
      </c>
      <c r="N18" s="537">
        <v>5.8</v>
      </c>
      <c r="O18" s="383" t="s">
        <v>981</v>
      </c>
      <c r="P18" s="262"/>
      <c r="Q18" s="87"/>
      <c r="R18" s="87"/>
    </row>
    <row r="19" spans="1:1025" ht="66" customHeight="1" x14ac:dyDescent="0.25">
      <c r="A19" s="191" t="s">
        <v>982</v>
      </c>
      <c r="B19" s="538" t="s">
        <v>983</v>
      </c>
      <c r="C19" s="539" t="s">
        <v>984</v>
      </c>
      <c r="D19" s="540">
        <v>1620</v>
      </c>
      <c r="E19" s="540">
        <v>1210</v>
      </c>
      <c r="F19" s="540">
        <v>391</v>
      </c>
      <c r="G19" s="540">
        <v>440</v>
      </c>
      <c r="H19" s="540">
        <v>738</v>
      </c>
      <c r="I19" s="540" t="s">
        <v>985</v>
      </c>
      <c r="J19" s="540" t="s">
        <v>986</v>
      </c>
      <c r="K19" s="540" t="s">
        <v>987</v>
      </c>
      <c r="L19" s="540" t="s">
        <v>988</v>
      </c>
      <c r="M19" s="541" t="s">
        <v>989</v>
      </c>
      <c r="N19" s="541" t="s">
        <v>990</v>
      </c>
      <c r="O19" s="91" t="s">
        <v>991</v>
      </c>
      <c r="P19" s="93"/>
      <c r="Q19" s="94" t="s">
        <v>992</v>
      </c>
      <c r="R19" s="95" t="s">
        <v>993</v>
      </c>
    </row>
    <row r="20" spans="1:1025" ht="15.75" customHeight="1" x14ac:dyDescent="0.25">
      <c r="A20" s="96"/>
    </row>
    <row r="21" spans="1:1025" ht="33" customHeight="1" x14ac:dyDescent="0.25">
      <c r="A21" s="2" t="s">
        <v>994</v>
      </c>
      <c r="B21" s="2"/>
      <c r="C21" s="2"/>
      <c r="D21" s="2"/>
      <c r="E21" s="2"/>
      <c r="F21" s="2"/>
      <c r="G21" s="2"/>
      <c r="H21" s="2"/>
      <c r="I21" s="2"/>
      <c r="J21" s="2"/>
      <c r="K21" s="2"/>
      <c r="L21" s="2"/>
      <c r="M21" s="2"/>
      <c r="N21" s="2"/>
      <c r="O21" s="2"/>
      <c r="P21" s="2"/>
      <c r="Q21" s="2"/>
      <c r="R21" s="2"/>
      <c r="S21" s="21"/>
      <c r="AR21" s="22"/>
      <c r="AS21" s="22"/>
      <c r="AT21" s="22"/>
      <c r="AU21" s="22"/>
      <c r="AV21" s="22"/>
      <c r="AW21" s="22"/>
      <c r="AX21" s="22"/>
      <c r="AY21" s="22"/>
      <c r="AZ21" s="22"/>
      <c r="IB21" s="23"/>
      <c r="IC21" s="23"/>
      <c r="ID21" s="23"/>
      <c r="IE21" s="23"/>
      <c r="IF21" s="23"/>
      <c r="IG21" s="23"/>
      <c r="IH21" s="23"/>
      <c r="II21" s="23"/>
      <c r="IJ21" s="23"/>
    </row>
    <row r="23" spans="1:1025" ht="22.5" customHeight="1" x14ac:dyDescent="0.25">
      <c r="A23" s="351" t="s">
        <v>144</v>
      </c>
      <c r="B23" s="635" t="s">
        <v>145</v>
      </c>
      <c r="C23" s="635"/>
      <c r="D23" s="635"/>
      <c r="E23" s="635"/>
      <c r="F23" s="635"/>
      <c r="G23" s="679" t="s">
        <v>146</v>
      </c>
      <c r="H23" s="679"/>
      <c r="I23" s="679"/>
      <c r="J23" s="679"/>
      <c r="K23" s="679"/>
      <c r="L23" s="679"/>
      <c r="M23" s="679"/>
      <c r="N23" s="679"/>
      <c r="O23" s="679"/>
      <c r="P23" s="679"/>
      <c r="Q23" s="679"/>
      <c r="R23" s="679"/>
      <c r="S23" s="21"/>
      <c r="AY23" s="22"/>
      <c r="AZ23" s="22"/>
      <c r="II23" s="23"/>
      <c r="IJ23" s="23"/>
      <c r="ALU23" s="22"/>
      <c r="ALV23" s="22"/>
    </row>
    <row r="24" spans="1:1025" s="102" customFormat="1" ht="22.5" customHeight="1" x14ac:dyDescent="0.25">
      <c r="A24" s="351" t="s">
        <v>714</v>
      </c>
      <c r="B24" s="671" t="s">
        <v>995</v>
      </c>
      <c r="C24" s="671"/>
      <c r="D24" s="671"/>
      <c r="E24" s="671"/>
      <c r="F24" s="671"/>
      <c r="G24" s="680" t="s">
        <v>595</v>
      </c>
      <c r="H24" s="680"/>
      <c r="I24" s="680"/>
      <c r="J24" s="680"/>
      <c r="K24" s="680"/>
      <c r="L24" s="680"/>
      <c r="M24" s="680"/>
      <c r="N24" s="680"/>
      <c r="O24" s="680"/>
      <c r="P24" s="680"/>
      <c r="Q24" s="680"/>
      <c r="R24" s="680"/>
      <c r="V24" s="19"/>
      <c r="W24" s="19"/>
      <c r="AA24" s="19"/>
      <c r="AB24" s="19"/>
      <c r="AF24" s="19"/>
      <c r="AG24" s="19"/>
      <c r="AK24" s="19"/>
      <c r="AL24" s="19"/>
      <c r="AP24" s="19"/>
      <c r="AQ24" s="19"/>
      <c r="AU24" s="19"/>
      <c r="AV24" s="19"/>
      <c r="AZ24" s="22"/>
      <c r="BA24" s="22"/>
      <c r="BE24" s="22"/>
      <c r="BF24" s="22"/>
      <c r="BJ24" s="22"/>
      <c r="BK24" s="22"/>
      <c r="BO24" s="22"/>
      <c r="BP24" s="22"/>
      <c r="BT24" s="22"/>
      <c r="BU24" s="22"/>
      <c r="BY24" s="22"/>
      <c r="BZ24" s="22"/>
      <c r="CD24" s="22"/>
      <c r="CE24" s="22"/>
      <c r="CI24" s="22"/>
      <c r="CJ24" s="22"/>
      <c r="CN24" s="22"/>
      <c r="CO24" s="22"/>
      <c r="CS24" s="22"/>
      <c r="CT24" s="22"/>
      <c r="CX24" s="22"/>
      <c r="CY24" s="22"/>
      <c r="DC24" s="22"/>
      <c r="DD24" s="22"/>
      <c r="DH24" s="22"/>
      <c r="DI24" s="22"/>
      <c r="DM24" s="22"/>
      <c r="DN24" s="22"/>
      <c r="DR24" s="22"/>
      <c r="DS24" s="22"/>
      <c r="DW24" s="22"/>
      <c r="DX24" s="22"/>
      <c r="EB24" s="22"/>
      <c r="EC24" s="22"/>
      <c r="EG24" s="22"/>
      <c r="EH24" s="22"/>
      <c r="EL24" s="22"/>
      <c r="EM24" s="22"/>
      <c r="EQ24" s="22"/>
      <c r="ER24" s="22"/>
      <c r="EV24" s="22"/>
      <c r="EW24" s="22"/>
      <c r="FA24" s="22"/>
      <c r="FB24" s="22"/>
      <c r="FF24" s="22"/>
      <c r="FG24" s="22"/>
      <c r="FK24" s="22"/>
      <c r="FL24" s="22"/>
      <c r="FP24" s="22"/>
      <c r="FQ24" s="22"/>
      <c r="FU24" s="22"/>
      <c r="FV24" s="22"/>
      <c r="FZ24" s="22"/>
      <c r="GA24" s="22"/>
      <c r="GE24" s="22"/>
      <c r="GF24" s="22"/>
      <c r="GJ24" s="22"/>
      <c r="GK24" s="22"/>
      <c r="GO24" s="22"/>
      <c r="GP24" s="22"/>
      <c r="GT24" s="22"/>
      <c r="GU24" s="22"/>
      <c r="GY24" s="22"/>
      <c r="GZ24" s="22"/>
      <c r="HD24" s="22"/>
      <c r="HE24" s="22"/>
      <c r="HI24" s="22"/>
      <c r="HJ24" s="22"/>
      <c r="HN24" s="22"/>
      <c r="HO24" s="22"/>
      <c r="HS24" s="22"/>
      <c r="HT24" s="22"/>
      <c r="HX24" s="22"/>
      <c r="HY24" s="22"/>
      <c r="IC24" s="22"/>
      <c r="ALS24" s="22"/>
      <c r="ALT24" s="22"/>
      <c r="ALU24" s="22"/>
      <c r="ALV24" s="22"/>
      <c r="ALW24" s="22"/>
      <c r="ALX24" s="22"/>
      <c r="ALY24" s="22"/>
      <c r="ALZ24" s="22"/>
      <c r="AMA24" s="22"/>
      <c r="AMB24" s="22"/>
      <c r="AMC24" s="22"/>
      <c r="AMD24" s="22"/>
      <c r="AME24" s="22"/>
      <c r="AMF24" s="22"/>
      <c r="AMG24" s="22"/>
      <c r="AMH24" s="22"/>
      <c r="AMI24" s="22"/>
      <c r="AMJ24" s="22"/>
      <c r="AMK24" s="22"/>
    </row>
    <row r="25" spans="1:1025" ht="22.5" customHeight="1" x14ac:dyDescent="0.25">
      <c r="A25" s="351" t="s">
        <v>996</v>
      </c>
      <c r="B25" s="658" t="s">
        <v>997</v>
      </c>
      <c r="C25" s="658"/>
      <c r="D25" s="658"/>
      <c r="E25" s="658"/>
      <c r="F25" s="658"/>
      <c r="G25" s="679" t="s">
        <v>998</v>
      </c>
      <c r="H25" s="679"/>
      <c r="I25" s="679"/>
      <c r="J25" s="679"/>
      <c r="K25" s="679"/>
      <c r="L25" s="679"/>
      <c r="M25" s="679"/>
      <c r="N25" s="679"/>
      <c r="O25" s="679"/>
      <c r="P25" s="679"/>
      <c r="Q25" s="679"/>
      <c r="R25" s="679"/>
      <c r="S25" s="21"/>
      <c r="AZ25" s="22"/>
      <c r="IJ25" s="23"/>
      <c r="ALV25" s="22"/>
    </row>
  </sheetData>
  <mergeCells count="11">
    <mergeCell ref="B23:F23"/>
    <mergeCell ref="G23:R23"/>
    <mergeCell ref="B24:F24"/>
    <mergeCell ref="G24:R24"/>
    <mergeCell ref="B25:F25"/>
    <mergeCell ref="G25:R25"/>
    <mergeCell ref="A1:R1"/>
    <mergeCell ref="A3:A4"/>
    <mergeCell ref="A6:A7"/>
    <mergeCell ref="A8:A18"/>
    <mergeCell ref="A21:R21"/>
  </mergeCells>
  <hyperlinks>
    <hyperlink ref="G23" location="'ODD 7'!A1" display="Accéder à l’Objectif 7 : Énergies propres et d'un coût abordable "/>
    <hyperlink ref="G24" location="'ODD 9'!A1" display="Accéder à l’Objectif 9 : Infrastructures résilientes et innovation"/>
    <hyperlink ref="G25" location="'ODD 15'!A1" display="Accéder à l’Objectif 15 : Vie terrestr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1" manualBreakCount="1">
    <brk id="20" max="16383" man="1"/>
  </rowBreak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V61"/>
  <sheetViews>
    <sheetView zoomScaleNormal="100" workbookViewId="0">
      <selection activeCell="A2" sqref="A2"/>
    </sheetView>
  </sheetViews>
  <sheetFormatPr baseColWidth="10" defaultColWidth="11.54296875" defaultRowHeight="12.5" x14ac:dyDescent="0.25"/>
  <cols>
    <col min="1" max="1" width="6.26953125" style="18" customWidth="1"/>
    <col min="2" max="2" width="35" style="19" customWidth="1"/>
    <col min="3" max="3" width="11.54296875" style="20"/>
    <col min="4" max="12" width="7.81640625" style="21" customWidth="1"/>
    <col min="13" max="13" width="8" style="21" customWidth="1"/>
    <col min="14" max="16" width="7.81640625" style="21" customWidth="1"/>
    <col min="17" max="17" width="19" style="21" customWidth="1"/>
    <col min="18" max="18" width="25.81640625" style="21" customWidth="1"/>
    <col min="19" max="19" width="11.54296875" style="22"/>
    <col min="20" max="52" width="11.54296875" style="21"/>
    <col min="53" max="244" width="11.54296875" style="22"/>
    <col min="245" max="1010" width="11.54296875" style="23"/>
  </cols>
  <sheetData>
    <row r="1" spans="1:19" s="199" customFormat="1" ht="70.5" customHeight="1" x14ac:dyDescent="0.25">
      <c r="A1" s="663" t="s">
        <v>999</v>
      </c>
      <c r="B1" s="663"/>
      <c r="C1" s="663"/>
      <c r="D1" s="663"/>
      <c r="E1" s="663"/>
      <c r="F1" s="663"/>
      <c r="G1" s="663"/>
      <c r="H1" s="663"/>
      <c r="I1" s="663"/>
      <c r="J1" s="663"/>
      <c r="K1" s="663"/>
      <c r="L1" s="663"/>
      <c r="M1" s="663"/>
      <c r="N1" s="663"/>
      <c r="O1" s="663"/>
      <c r="P1" s="663"/>
      <c r="Q1" s="663"/>
      <c r="R1" s="663"/>
    </row>
    <row r="2" spans="1:19"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S2" s="22"/>
    </row>
    <row r="3" spans="1:19" ht="57" customHeight="1" x14ac:dyDescent="0.25">
      <c r="A3" s="664" t="s">
        <v>537</v>
      </c>
      <c r="B3" s="252" t="s">
        <v>538</v>
      </c>
      <c r="C3" s="542"/>
      <c r="D3" s="30"/>
      <c r="E3" s="30"/>
      <c r="F3" s="30"/>
      <c r="G3" s="30"/>
      <c r="H3" s="30"/>
      <c r="I3" s="30"/>
      <c r="J3" s="30"/>
      <c r="K3" s="30"/>
      <c r="L3" s="30"/>
      <c r="M3" s="30"/>
      <c r="N3" s="30"/>
      <c r="O3" s="30"/>
      <c r="P3" s="30"/>
      <c r="Q3" s="30" t="s">
        <v>1000</v>
      </c>
      <c r="R3" s="30" t="s">
        <v>1001</v>
      </c>
    </row>
    <row r="4" spans="1:19" ht="40.5" customHeight="1" x14ac:dyDescent="0.25">
      <c r="A4" s="664"/>
      <c r="B4" s="142" t="s">
        <v>1002</v>
      </c>
      <c r="C4" s="121" t="s">
        <v>33</v>
      </c>
      <c r="D4" s="83"/>
      <c r="E4" s="83"/>
      <c r="F4" s="83"/>
      <c r="G4" s="83"/>
      <c r="H4" s="83"/>
      <c r="I4" s="83"/>
      <c r="J4" s="83"/>
      <c r="K4" s="83"/>
      <c r="L4" s="83"/>
      <c r="M4" s="83"/>
      <c r="N4" s="83"/>
      <c r="O4" s="83"/>
      <c r="P4" s="83"/>
      <c r="Q4" s="83"/>
      <c r="R4" s="83"/>
    </row>
    <row r="5" spans="1:19" x14ac:dyDescent="0.25">
      <c r="A5" s="664"/>
      <c r="B5" s="84" t="s">
        <v>1003</v>
      </c>
      <c r="C5" s="121"/>
      <c r="D5" s="83"/>
      <c r="E5" s="83"/>
      <c r="F5" s="83"/>
      <c r="G5" s="84">
        <v>24.7</v>
      </c>
      <c r="H5" s="84"/>
      <c r="I5" s="84" t="s">
        <v>1004</v>
      </c>
      <c r="J5" s="84"/>
      <c r="K5" s="84"/>
      <c r="L5" s="84" t="s">
        <v>1005</v>
      </c>
      <c r="M5" s="83"/>
      <c r="N5" s="83"/>
      <c r="O5" s="83"/>
      <c r="P5" s="83"/>
      <c r="Q5" s="83"/>
      <c r="R5" s="83"/>
    </row>
    <row r="6" spans="1:19" x14ac:dyDescent="0.25">
      <c r="A6" s="664"/>
      <c r="B6" s="84" t="s">
        <v>489</v>
      </c>
      <c r="C6" s="121"/>
      <c r="D6" s="83"/>
      <c r="E6" s="83"/>
      <c r="F6" s="83"/>
      <c r="G6" s="84">
        <v>25.8</v>
      </c>
      <c r="H6" s="84"/>
      <c r="I6" s="84" t="s">
        <v>1006</v>
      </c>
      <c r="J6" s="84"/>
      <c r="K6" s="84"/>
      <c r="L6" s="84" t="s">
        <v>1007</v>
      </c>
      <c r="M6" s="83"/>
      <c r="N6" s="83"/>
      <c r="O6" s="83"/>
      <c r="P6" s="83"/>
      <c r="Q6" s="83"/>
      <c r="R6" s="83"/>
    </row>
    <row r="7" spans="1:19" x14ac:dyDescent="0.25">
      <c r="A7" s="664"/>
      <c r="B7" s="84" t="s">
        <v>495</v>
      </c>
      <c r="C7" s="121"/>
      <c r="D7" s="83"/>
      <c r="E7" s="83"/>
      <c r="F7" s="83"/>
      <c r="G7" s="84">
        <v>39.799999999999997</v>
      </c>
      <c r="H7" s="84"/>
      <c r="I7" s="84" t="s">
        <v>1008</v>
      </c>
      <c r="J7" s="84"/>
      <c r="K7" s="84"/>
      <c r="L7" s="84" t="s">
        <v>1009</v>
      </c>
      <c r="M7" s="83"/>
      <c r="N7" s="83"/>
      <c r="O7" s="83"/>
      <c r="P7" s="83"/>
      <c r="Q7" s="83"/>
      <c r="R7" s="83"/>
    </row>
    <row r="8" spans="1:19" x14ac:dyDescent="0.25">
      <c r="A8" s="664"/>
      <c r="B8" s="84" t="s">
        <v>1010</v>
      </c>
      <c r="C8" s="121"/>
      <c r="D8" s="83"/>
      <c r="E8" s="83"/>
      <c r="F8" s="83"/>
      <c r="G8" s="84">
        <v>9.6999999999999993</v>
      </c>
      <c r="H8" s="84"/>
      <c r="I8" s="84" t="s">
        <v>1011</v>
      </c>
      <c r="J8" s="84"/>
      <c r="K8" s="84"/>
      <c r="L8" s="84" t="s">
        <v>1012</v>
      </c>
      <c r="M8" s="83"/>
      <c r="N8" s="83"/>
      <c r="O8" s="83"/>
      <c r="P8" s="83"/>
      <c r="Q8" s="83"/>
      <c r="R8" s="83"/>
    </row>
    <row r="9" spans="1:19" ht="39.75" customHeight="1" x14ac:dyDescent="0.25">
      <c r="A9" s="664"/>
      <c r="B9" s="142" t="s">
        <v>1013</v>
      </c>
      <c r="C9" s="121" t="s">
        <v>33</v>
      </c>
      <c r="D9" s="83"/>
      <c r="E9" s="83"/>
      <c r="F9" s="83"/>
      <c r="G9" s="84"/>
      <c r="H9" s="84"/>
      <c r="I9" s="84"/>
      <c r="J9" s="84"/>
      <c r="K9" s="84"/>
      <c r="L9" s="84"/>
      <c r="M9" s="83"/>
      <c r="N9" s="83"/>
      <c r="O9" s="83"/>
      <c r="P9" s="83"/>
      <c r="Q9" s="83"/>
      <c r="R9" s="83"/>
    </row>
    <row r="10" spans="1:19" x14ac:dyDescent="0.25">
      <c r="A10" s="664"/>
      <c r="B10" s="84" t="s">
        <v>1003</v>
      </c>
      <c r="C10" s="121"/>
      <c r="D10" s="83"/>
      <c r="E10" s="83"/>
      <c r="F10" s="83"/>
      <c r="G10" s="84">
        <v>50.2</v>
      </c>
      <c r="H10" s="84"/>
      <c r="I10" s="84" t="s">
        <v>1014</v>
      </c>
      <c r="J10" s="84"/>
      <c r="K10" s="84"/>
      <c r="L10" s="84" t="s">
        <v>1014</v>
      </c>
      <c r="M10" s="83"/>
      <c r="N10" s="83"/>
      <c r="O10" s="83"/>
      <c r="P10" s="83"/>
      <c r="Q10" s="83"/>
      <c r="R10" s="83"/>
    </row>
    <row r="11" spans="1:19" x14ac:dyDescent="0.25">
      <c r="A11" s="664"/>
      <c r="B11" s="84" t="s">
        <v>489</v>
      </c>
      <c r="C11" s="121"/>
      <c r="D11" s="83"/>
      <c r="E11" s="83"/>
      <c r="F11" s="83"/>
      <c r="G11" s="84">
        <v>37.4</v>
      </c>
      <c r="H11" s="84"/>
      <c r="I11" s="84" t="s">
        <v>1015</v>
      </c>
      <c r="J11" s="84"/>
      <c r="K11" s="84"/>
      <c r="L11" s="84" t="s">
        <v>1016</v>
      </c>
      <c r="M11" s="83"/>
      <c r="N11" s="83"/>
      <c r="O11" s="83"/>
      <c r="P11" s="83"/>
      <c r="Q11" s="83"/>
      <c r="R11" s="83"/>
    </row>
    <row r="12" spans="1:19" x14ac:dyDescent="0.25">
      <c r="A12" s="664"/>
      <c r="B12" s="84" t="s">
        <v>495</v>
      </c>
      <c r="C12" s="121"/>
      <c r="D12" s="83"/>
      <c r="E12" s="83"/>
      <c r="F12" s="83"/>
      <c r="G12" s="84">
        <v>11.7</v>
      </c>
      <c r="H12" s="84"/>
      <c r="I12" s="84" t="s">
        <v>1017</v>
      </c>
      <c r="J12" s="84"/>
      <c r="K12" s="84"/>
      <c r="L12" s="84" t="s">
        <v>1018</v>
      </c>
      <c r="M12" s="83"/>
      <c r="N12" s="83"/>
      <c r="O12" s="83"/>
      <c r="P12" s="83"/>
      <c r="Q12" s="83"/>
      <c r="R12" s="83"/>
    </row>
    <row r="13" spans="1:19" x14ac:dyDescent="0.25">
      <c r="A13" s="664"/>
      <c r="B13" s="85" t="s">
        <v>492</v>
      </c>
      <c r="C13" s="360"/>
      <c r="D13" s="87"/>
      <c r="E13" s="87"/>
      <c r="F13" s="87"/>
      <c r="G13" s="85">
        <v>0.6</v>
      </c>
      <c r="H13" s="85"/>
      <c r="I13" s="85" t="s">
        <v>683</v>
      </c>
      <c r="J13" s="85"/>
      <c r="K13" s="85"/>
      <c r="L13" s="85" t="s">
        <v>683</v>
      </c>
      <c r="M13" s="87"/>
      <c r="N13" s="87"/>
      <c r="O13" s="87"/>
      <c r="P13" s="87"/>
      <c r="Q13" s="87"/>
      <c r="R13" s="87"/>
    </row>
    <row r="14" spans="1:19" ht="39" x14ac:dyDescent="0.25">
      <c r="A14" s="132" t="s">
        <v>1019</v>
      </c>
      <c r="B14" s="543" t="s">
        <v>1020</v>
      </c>
      <c r="C14" s="134" t="s">
        <v>33</v>
      </c>
      <c r="D14" s="544">
        <v>86</v>
      </c>
      <c r="E14" s="544">
        <v>86</v>
      </c>
      <c r="F14" s="545"/>
      <c r="G14" s="546">
        <v>100</v>
      </c>
      <c r="H14" s="546">
        <v>80</v>
      </c>
      <c r="I14" s="546">
        <v>100</v>
      </c>
      <c r="J14" s="546">
        <v>67</v>
      </c>
      <c r="K14" s="546">
        <v>50</v>
      </c>
      <c r="L14" s="546">
        <v>100</v>
      </c>
      <c r="M14" s="136"/>
      <c r="N14" s="136"/>
      <c r="O14" s="136"/>
      <c r="P14" s="136"/>
      <c r="Q14" s="136" t="s">
        <v>1021</v>
      </c>
      <c r="R14" s="136" t="s">
        <v>1022</v>
      </c>
    </row>
    <row r="15" spans="1:19" ht="34.5" customHeight="1" x14ac:dyDescent="0.25">
      <c r="A15" s="621" t="s">
        <v>540</v>
      </c>
      <c r="B15" s="139" t="s">
        <v>541</v>
      </c>
      <c r="C15" s="192"/>
      <c r="D15" s="141"/>
      <c r="E15" s="141"/>
      <c r="F15" s="141"/>
      <c r="G15" s="141"/>
      <c r="H15" s="141"/>
      <c r="I15" s="141"/>
      <c r="J15" s="141"/>
      <c r="K15" s="141"/>
      <c r="L15" s="141"/>
      <c r="M15" s="141"/>
      <c r="N15" s="141"/>
      <c r="O15" s="141"/>
      <c r="P15" s="141"/>
      <c r="Q15" s="79" t="s">
        <v>775</v>
      </c>
      <c r="R15" s="79" t="s">
        <v>1023</v>
      </c>
    </row>
    <row r="16" spans="1:19" ht="32.25" customHeight="1" x14ac:dyDescent="0.25">
      <c r="A16" s="621"/>
      <c r="B16" s="142" t="s">
        <v>1024</v>
      </c>
      <c r="C16" s="123" t="s">
        <v>1025</v>
      </c>
      <c r="D16" s="182">
        <v>520.4</v>
      </c>
      <c r="E16" s="182">
        <v>484.2</v>
      </c>
      <c r="F16" s="182">
        <v>531.70000000000005</v>
      </c>
      <c r="G16" s="182">
        <v>543.1</v>
      </c>
      <c r="H16" s="182">
        <v>482.3</v>
      </c>
      <c r="I16" s="182">
        <v>451</v>
      </c>
      <c r="J16" s="182">
        <v>470.8</v>
      </c>
      <c r="K16" s="182">
        <v>442.4</v>
      </c>
      <c r="L16" s="182">
        <v>480.3</v>
      </c>
      <c r="M16" s="182">
        <v>461.2</v>
      </c>
      <c r="N16" s="125">
        <v>599.9</v>
      </c>
      <c r="O16" s="125"/>
      <c r="P16" s="125"/>
      <c r="Q16" s="83"/>
      <c r="R16" s="83"/>
    </row>
    <row r="17" spans="1:18" ht="32.25" customHeight="1" x14ac:dyDescent="0.25">
      <c r="A17" s="621"/>
      <c r="B17" s="84" t="s">
        <v>1026</v>
      </c>
      <c r="C17" s="123" t="s">
        <v>1025</v>
      </c>
      <c r="D17" s="182">
        <v>159.9</v>
      </c>
      <c r="E17" s="182">
        <v>157.19999999999999</v>
      </c>
      <c r="F17" s="182">
        <v>149.4</v>
      </c>
      <c r="G17" s="182">
        <v>153.69999999999999</v>
      </c>
      <c r="H17" s="182">
        <v>144.1</v>
      </c>
      <c r="I17" s="182">
        <v>147.4</v>
      </c>
      <c r="J17" s="182">
        <v>141.1</v>
      </c>
      <c r="K17" s="182">
        <v>157.30000000000001</v>
      </c>
      <c r="L17" s="182">
        <v>143.80000000000001</v>
      </c>
      <c r="M17" s="182">
        <v>155.5</v>
      </c>
      <c r="N17" s="125">
        <v>167.7</v>
      </c>
      <c r="O17" s="125"/>
      <c r="P17" s="125"/>
      <c r="Q17" s="83"/>
      <c r="R17" s="83"/>
    </row>
    <row r="18" spans="1:18" ht="32.25" customHeight="1" x14ac:dyDescent="0.25">
      <c r="A18" s="621"/>
      <c r="B18" s="84" t="s">
        <v>1027</v>
      </c>
      <c r="C18" s="123" t="s">
        <v>1025</v>
      </c>
      <c r="D18" s="182">
        <v>271.7</v>
      </c>
      <c r="E18" s="182">
        <v>249.4</v>
      </c>
      <c r="F18" s="182">
        <v>294.8</v>
      </c>
      <c r="G18" s="182">
        <v>303.2</v>
      </c>
      <c r="H18" s="182">
        <v>261.39999999999998</v>
      </c>
      <c r="I18" s="182">
        <v>233.9</v>
      </c>
      <c r="J18" s="182">
        <v>252.2</v>
      </c>
      <c r="K18" s="182">
        <v>209.5</v>
      </c>
      <c r="L18" s="182">
        <v>262.10000000000002</v>
      </c>
      <c r="M18" s="182">
        <v>265.8</v>
      </c>
      <c r="N18" s="125">
        <v>364.7</v>
      </c>
      <c r="O18" s="125"/>
      <c r="P18" s="125"/>
      <c r="Q18" s="83"/>
      <c r="R18" s="83"/>
    </row>
    <row r="19" spans="1:18" ht="32.25" customHeight="1" x14ac:dyDescent="0.25">
      <c r="A19" s="621"/>
      <c r="B19" s="84" t="s">
        <v>1028</v>
      </c>
      <c r="C19" s="123" t="s">
        <v>1025</v>
      </c>
      <c r="D19" s="182">
        <v>88.8</v>
      </c>
      <c r="E19" s="182">
        <v>77.599999999999994</v>
      </c>
      <c r="F19" s="182">
        <v>87.5</v>
      </c>
      <c r="G19" s="182">
        <v>86.2</v>
      </c>
      <c r="H19" s="182">
        <v>76.8</v>
      </c>
      <c r="I19" s="182">
        <v>69.7</v>
      </c>
      <c r="J19" s="182">
        <v>77.5</v>
      </c>
      <c r="K19" s="182">
        <v>75.599999999999994</v>
      </c>
      <c r="L19" s="182">
        <v>74.400000000000006</v>
      </c>
      <c r="M19" s="182">
        <v>39.9</v>
      </c>
      <c r="N19" s="125">
        <v>67.5</v>
      </c>
      <c r="O19" s="125"/>
      <c r="P19" s="125"/>
      <c r="Q19" s="83"/>
      <c r="R19" s="83"/>
    </row>
    <row r="20" spans="1:18" ht="32.25" customHeight="1" x14ac:dyDescent="0.25">
      <c r="A20" s="621"/>
      <c r="B20" s="142" t="s">
        <v>1029</v>
      </c>
      <c r="C20" s="486" t="s">
        <v>1025</v>
      </c>
      <c r="D20" s="182">
        <v>15.5</v>
      </c>
      <c r="E20" s="182">
        <v>12.9</v>
      </c>
      <c r="F20" s="182">
        <v>16</v>
      </c>
      <c r="G20" s="182">
        <v>14.9</v>
      </c>
      <c r="H20" s="182">
        <v>13.6</v>
      </c>
      <c r="I20" s="182">
        <v>13.2</v>
      </c>
      <c r="J20" s="182">
        <v>12.2</v>
      </c>
      <c r="K20" s="182">
        <v>12.2</v>
      </c>
      <c r="L20" s="182">
        <v>15.2</v>
      </c>
      <c r="M20" s="182">
        <v>11.9</v>
      </c>
      <c r="N20" s="125">
        <v>15.8</v>
      </c>
      <c r="O20" s="125"/>
      <c r="P20" s="125"/>
      <c r="Q20" s="83"/>
      <c r="R20" s="83"/>
    </row>
    <row r="21" spans="1:18" ht="32.25" customHeight="1" x14ac:dyDescent="0.25">
      <c r="A21" s="621"/>
      <c r="B21" s="84" t="s">
        <v>1026</v>
      </c>
      <c r="C21" s="486" t="s">
        <v>1025</v>
      </c>
      <c r="D21" s="182">
        <v>3.5</v>
      </c>
      <c r="E21" s="182">
        <v>3.6</v>
      </c>
      <c r="F21" s="182">
        <v>3.5</v>
      </c>
      <c r="G21" s="182">
        <v>2.8</v>
      </c>
      <c r="H21" s="182">
        <v>2.9</v>
      </c>
      <c r="I21" s="182">
        <v>3</v>
      </c>
      <c r="J21" s="182">
        <v>3.3</v>
      </c>
      <c r="K21" s="182">
        <v>3.5</v>
      </c>
      <c r="L21" s="182">
        <v>2.8</v>
      </c>
      <c r="M21" s="182">
        <v>3.5</v>
      </c>
      <c r="N21" s="125">
        <v>3.6</v>
      </c>
      <c r="O21" s="125"/>
      <c r="P21" s="125"/>
      <c r="Q21" s="83"/>
      <c r="R21" s="83"/>
    </row>
    <row r="22" spans="1:18" ht="32.25" customHeight="1" x14ac:dyDescent="0.25">
      <c r="A22" s="621"/>
      <c r="B22" s="84" t="s">
        <v>1027</v>
      </c>
      <c r="C22" s="486" t="s">
        <v>1025</v>
      </c>
      <c r="D22" s="182">
        <v>6.5</v>
      </c>
      <c r="E22" s="182">
        <v>5.9</v>
      </c>
      <c r="F22" s="182">
        <v>9</v>
      </c>
      <c r="G22" s="182">
        <v>8.5</v>
      </c>
      <c r="H22" s="182">
        <v>6.7</v>
      </c>
      <c r="I22" s="182">
        <v>6</v>
      </c>
      <c r="J22" s="182">
        <v>4.8</v>
      </c>
      <c r="K22" s="182">
        <v>5.0999999999999996</v>
      </c>
      <c r="L22" s="182">
        <v>7.8</v>
      </c>
      <c r="M22" s="182">
        <v>5</v>
      </c>
      <c r="N22" s="125">
        <v>9.6</v>
      </c>
      <c r="O22" s="125"/>
      <c r="P22" s="125"/>
      <c r="Q22" s="83"/>
      <c r="R22" s="83"/>
    </row>
    <row r="23" spans="1:18" ht="32.25" customHeight="1" x14ac:dyDescent="0.25">
      <c r="A23" s="621"/>
      <c r="B23" s="85" t="s">
        <v>1028</v>
      </c>
      <c r="C23" s="488" t="s">
        <v>1025</v>
      </c>
      <c r="D23" s="189">
        <v>5.5</v>
      </c>
      <c r="E23" s="189">
        <v>3.4</v>
      </c>
      <c r="F23" s="189">
        <v>3.5</v>
      </c>
      <c r="G23" s="189">
        <v>3.6</v>
      </c>
      <c r="H23" s="189">
        <v>4</v>
      </c>
      <c r="I23" s="189">
        <v>4.2</v>
      </c>
      <c r="J23" s="189">
        <v>4.0999999999999996</v>
      </c>
      <c r="K23" s="189">
        <v>3.6</v>
      </c>
      <c r="L23" s="189">
        <v>4.5999999999999996</v>
      </c>
      <c r="M23" s="189">
        <v>3.4</v>
      </c>
      <c r="N23" s="190">
        <v>2.6</v>
      </c>
      <c r="O23" s="190"/>
      <c r="P23" s="190"/>
      <c r="Q23" s="87"/>
      <c r="R23" s="87"/>
    </row>
    <row r="24" spans="1:18" ht="40.5" customHeight="1" x14ac:dyDescent="0.25">
      <c r="A24" s="132" t="s">
        <v>1030</v>
      </c>
      <c r="B24" s="313" t="s">
        <v>1031</v>
      </c>
      <c r="C24" s="134" t="s">
        <v>195</v>
      </c>
      <c r="D24" s="546">
        <v>163</v>
      </c>
      <c r="E24" s="546">
        <v>139</v>
      </c>
      <c r="F24" s="546">
        <v>112</v>
      </c>
      <c r="G24" s="546">
        <v>117</v>
      </c>
      <c r="H24" s="546">
        <v>94</v>
      </c>
      <c r="I24" s="546">
        <v>89</v>
      </c>
      <c r="J24" s="546">
        <v>122</v>
      </c>
      <c r="K24" s="546">
        <v>131</v>
      </c>
      <c r="L24" s="546">
        <v>157</v>
      </c>
      <c r="M24" s="546">
        <v>172</v>
      </c>
      <c r="N24" s="545">
        <v>109</v>
      </c>
      <c r="O24" s="545">
        <v>155</v>
      </c>
      <c r="P24" s="545"/>
      <c r="Q24" s="136" t="s">
        <v>239</v>
      </c>
      <c r="R24" s="136" t="s">
        <v>1032</v>
      </c>
    </row>
    <row r="25" spans="1:18" ht="78.75" customHeight="1" x14ac:dyDescent="0.25">
      <c r="A25" s="621" t="s">
        <v>1033</v>
      </c>
      <c r="B25" s="139" t="s">
        <v>1034</v>
      </c>
      <c r="C25" s="192" t="s">
        <v>33</v>
      </c>
      <c r="D25" s="79"/>
      <c r="E25" s="79"/>
      <c r="F25" s="79"/>
      <c r="G25" s="79"/>
      <c r="H25" s="79"/>
      <c r="I25" s="79"/>
      <c r="J25" s="79"/>
      <c r="K25" s="79"/>
      <c r="L25" s="79"/>
      <c r="M25" s="79"/>
      <c r="N25" s="79"/>
      <c r="O25" s="79"/>
      <c r="P25" s="79"/>
      <c r="Q25" s="79" t="s">
        <v>1035</v>
      </c>
      <c r="R25" s="79" t="s">
        <v>1036</v>
      </c>
    </row>
    <row r="26" spans="1:18" ht="25" x14ac:dyDescent="0.25">
      <c r="A26" s="621"/>
      <c r="B26" s="142" t="s">
        <v>1037</v>
      </c>
      <c r="C26" s="121"/>
      <c r="D26" s="83"/>
      <c r="E26" s="83"/>
      <c r="F26" s="83"/>
      <c r="G26" s="83"/>
      <c r="H26" s="83"/>
      <c r="I26" s="83"/>
      <c r="J26" s="83"/>
      <c r="K26" s="83"/>
      <c r="L26" s="83"/>
      <c r="M26" s="83"/>
      <c r="N26" s="83"/>
      <c r="O26" s="83"/>
      <c r="P26" s="83"/>
      <c r="Q26" s="83"/>
      <c r="R26" s="83"/>
    </row>
    <row r="27" spans="1:18" ht="32.25" customHeight="1" x14ac:dyDescent="0.25">
      <c r="A27" s="621"/>
      <c r="B27" s="547" t="s">
        <v>1038</v>
      </c>
      <c r="C27" s="121"/>
      <c r="D27" s="83"/>
      <c r="E27" s="83"/>
      <c r="F27" s="83"/>
      <c r="G27" s="83"/>
      <c r="H27" s="83"/>
      <c r="I27" s="125"/>
      <c r="J27" s="125"/>
      <c r="K27" s="125"/>
      <c r="L27" s="125"/>
      <c r="M27" s="125"/>
      <c r="N27" s="125"/>
      <c r="O27" s="125"/>
      <c r="P27" s="125"/>
      <c r="Q27" s="83"/>
      <c r="R27" s="83"/>
    </row>
    <row r="28" spans="1:18" ht="32.25" customHeight="1" x14ac:dyDescent="0.25">
      <c r="A28" s="621"/>
      <c r="B28" s="84" t="s">
        <v>1039</v>
      </c>
      <c r="C28" s="121"/>
      <c r="D28" s="83"/>
      <c r="E28" s="83"/>
      <c r="F28" s="83"/>
      <c r="G28" s="83"/>
      <c r="H28" s="83"/>
      <c r="I28" s="125"/>
      <c r="J28" s="125"/>
      <c r="K28" s="125"/>
      <c r="L28" s="125"/>
      <c r="M28" s="83"/>
      <c r="N28" s="83">
        <v>36</v>
      </c>
      <c r="O28" s="125"/>
      <c r="P28" s="125"/>
      <c r="Q28" s="83"/>
      <c r="R28" s="83"/>
    </row>
    <row r="29" spans="1:18" ht="32.25" customHeight="1" x14ac:dyDescent="0.25">
      <c r="A29" s="621"/>
      <c r="B29" s="84" t="s">
        <v>1040</v>
      </c>
      <c r="C29" s="121"/>
      <c r="D29" s="83"/>
      <c r="E29" s="83"/>
      <c r="F29" s="83"/>
      <c r="G29" s="83"/>
      <c r="H29" s="83"/>
      <c r="I29" s="125"/>
      <c r="J29" s="125"/>
      <c r="K29" s="125"/>
      <c r="L29" s="125"/>
      <c r="M29" s="83"/>
      <c r="N29" s="83">
        <v>34</v>
      </c>
      <c r="O29" s="125"/>
      <c r="P29" s="125"/>
      <c r="Q29" s="83"/>
      <c r="R29" s="83"/>
    </row>
    <row r="30" spans="1:18" ht="32.25" customHeight="1" x14ac:dyDescent="0.25">
      <c r="A30" s="621"/>
      <c r="B30" s="84" t="s">
        <v>1041</v>
      </c>
      <c r="C30" s="121"/>
      <c r="D30" s="83"/>
      <c r="E30" s="83"/>
      <c r="F30" s="83"/>
      <c r="G30" s="83"/>
      <c r="H30" s="83"/>
      <c r="I30" s="125"/>
      <c r="J30" s="125"/>
      <c r="K30" s="125"/>
      <c r="L30" s="125"/>
      <c r="M30" s="83"/>
      <c r="N30" s="83">
        <v>21</v>
      </c>
      <c r="O30" s="125"/>
      <c r="P30" s="125"/>
      <c r="Q30" s="83"/>
      <c r="R30" s="83"/>
    </row>
    <row r="31" spans="1:18" ht="32.25" customHeight="1" x14ac:dyDescent="0.25">
      <c r="A31" s="621"/>
      <c r="B31" s="84" t="s">
        <v>1042</v>
      </c>
      <c r="C31" s="121"/>
      <c r="D31" s="83"/>
      <c r="E31" s="83"/>
      <c r="F31" s="83"/>
      <c r="G31" s="83"/>
      <c r="H31" s="83"/>
      <c r="I31" s="125"/>
      <c r="J31" s="125"/>
      <c r="K31" s="125"/>
      <c r="L31" s="125"/>
      <c r="M31" s="83"/>
      <c r="N31" s="83">
        <v>9</v>
      </c>
      <c r="O31" s="125"/>
      <c r="P31" s="125"/>
      <c r="Q31" s="83"/>
      <c r="R31" s="83"/>
    </row>
    <row r="32" spans="1:18" ht="32.25" customHeight="1" x14ac:dyDescent="0.25">
      <c r="A32" s="621"/>
      <c r="B32" s="547" t="s">
        <v>1043</v>
      </c>
      <c r="C32" s="121"/>
      <c r="D32" s="83"/>
      <c r="E32" s="83"/>
      <c r="F32" s="83"/>
      <c r="G32" s="83"/>
      <c r="H32" s="83"/>
      <c r="I32" s="125"/>
      <c r="J32" s="125"/>
      <c r="K32" s="125"/>
      <c r="L32" s="125"/>
      <c r="M32" s="548"/>
      <c r="N32" s="548"/>
      <c r="O32" s="125"/>
      <c r="P32" s="125"/>
      <c r="Q32" s="83"/>
      <c r="R32" s="83"/>
    </row>
    <row r="33" spans="1:18" ht="32.25" customHeight="1" x14ac:dyDescent="0.25">
      <c r="A33" s="621"/>
      <c r="B33" s="84" t="s">
        <v>1039</v>
      </c>
      <c r="C33" s="121"/>
      <c r="D33" s="83"/>
      <c r="E33" s="83"/>
      <c r="F33" s="83"/>
      <c r="G33" s="83"/>
      <c r="H33" s="83"/>
      <c r="I33" s="125"/>
      <c r="J33" s="125"/>
      <c r="K33" s="125"/>
      <c r="L33" s="125"/>
      <c r="M33" s="83"/>
      <c r="N33" s="83">
        <v>3</v>
      </c>
      <c r="O33" s="125"/>
      <c r="P33" s="125"/>
      <c r="Q33" s="83"/>
      <c r="R33" s="83"/>
    </row>
    <row r="34" spans="1:18" ht="32.25" customHeight="1" x14ac:dyDescent="0.25">
      <c r="A34" s="621"/>
      <c r="B34" s="84" t="s">
        <v>1040</v>
      </c>
      <c r="C34" s="121"/>
      <c r="D34" s="83"/>
      <c r="E34" s="83"/>
      <c r="F34" s="83"/>
      <c r="G34" s="83"/>
      <c r="H34" s="83"/>
      <c r="I34" s="125"/>
      <c r="J34" s="125"/>
      <c r="K34" s="125"/>
      <c r="L34" s="125"/>
      <c r="M34" s="83"/>
      <c r="N34" s="83">
        <v>35</v>
      </c>
      <c r="O34" s="125"/>
      <c r="P34" s="125"/>
      <c r="Q34" s="83"/>
      <c r="R34" s="83"/>
    </row>
    <row r="35" spans="1:18" ht="32.25" customHeight="1" x14ac:dyDescent="0.25">
      <c r="A35" s="621"/>
      <c r="B35" s="84" t="s">
        <v>1041</v>
      </c>
      <c r="C35" s="121"/>
      <c r="D35" s="83"/>
      <c r="E35" s="83"/>
      <c r="F35" s="83"/>
      <c r="G35" s="83"/>
      <c r="H35" s="83"/>
      <c r="I35" s="125"/>
      <c r="J35" s="125"/>
      <c r="K35" s="125"/>
      <c r="L35" s="125"/>
      <c r="M35" s="83"/>
      <c r="N35" s="83">
        <v>58</v>
      </c>
      <c r="O35" s="125"/>
      <c r="P35" s="125"/>
      <c r="Q35" s="83"/>
      <c r="R35" s="83"/>
    </row>
    <row r="36" spans="1:18" ht="32.25" customHeight="1" x14ac:dyDescent="0.25">
      <c r="A36" s="621"/>
      <c r="B36" s="84" t="s">
        <v>1042</v>
      </c>
      <c r="C36" s="121"/>
      <c r="D36" s="83"/>
      <c r="E36" s="83"/>
      <c r="F36" s="83"/>
      <c r="G36" s="83"/>
      <c r="H36" s="83"/>
      <c r="I36" s="125"/>
      <c r="J36" s="125"/>
      <c r="K36" s="125"/>
      <c r="L36" s="125"/>
      <c r="M36" s="125"/>
      <c r="N36" s="261">
        <v>4</v>
      </c>
      <c r="O36" s="125"/>
      <c r="P36" s="125"/>
      <c r="Q36" s="83"/>
      <c r="R36" s="83"/>
    </row>
    <row r="37" spans="1:18" ht="43.5" customHeight="1" x14ac:dyDescent="0.25">
      <c r="A37" s="621"/>
      <c r="B37" s="142" t="s">
        <v>1044</v>
      </c>
      <c r="C37" s="121"/>
      <c r="D37" s="83"/>
      <c r="E37" s="83"/>
      <c r="F37" s="83"/>
      <c r="G37" s="83"/>
      <c r="H37" s="83"/>
      <c r="I37" s="125"/>
      <c r="J37" s="125"/>
      <c r="K37" s="125"/>
      <c r="L37" s="125"/>
      <c r="M37" s="125"/>
      <c r="N37" s="125"/>
      <c r="O37" s="125"/>
      <c r="P37" s="125"/>
      <c r="Q37" s="83"/>
      <c r="R37" s="83"/>
    </row>
    <row r="38" spans="1:18" ht="32.25" customHeight="1" x14ac:dyDescent="0.25">
      <c r="A38" s="621"/>
      <c r="B38" s="547" t="s">
        <v>1045</v>
      </c>
      <c r="C38" s="121"/>
      <c r="D38" s="83"/>
      <c r="E38" s="83"/>
      <c r="F38" s="83"/>
      <c r="G38" s="83"/>
      <c r="H38" s="83"/>
      <c r="I38" s="125"/>
      <c r="J38" s="125"/>
      <c r="K38" s="125"/>
      <c r="L38" s="125"/>
      <c r="M38" s="125"/>
      <c r="N38" s="125"/>
      <c r="O38" s="125"/>
      <c r="P38" s="125"/>
      <c r="Q38" s="83"/>
      <c r="R38" s="83"/>
    </row>
    <row r="39" spans="1:18" ht="32.25" customHeight="1" x14ac:dyDescent="0.25">
      <c r="A39" s="621"/>
      <c r="B39" s="84" t="s">
        <v>1046</v>
      </c>
      <c r="C39" s="121"/>
      <c r="D39" s="83"/>
      <c r="E39" s="83"/>
      <c r="F39" s="83"/>
      <c r="G39" s="83"/>
      <c r="H39" s="83"/>
      <c r="I39" s="125"/>
      <c r="J39" s="125"/>
      <c r="K39" s="125"/>
      <c r="L39" s="125"/>
      <c r="M39" s="125"/>
      <c r="N39" s="83">
        <v>16</v>
      </c>
      <c r="O39" s="125"/>
      <c r="P39" s="125"/>
      <c r="Q39" s="83"/>
      <c r="R39" s="83"/>
    </row>
    <row r="40" spans="1:18" ht="32.25" customHeight="1" x14ac:dyDescent="0.25">
      <c r="A40" s="621"/>
      <c r="B40" s="84" t="s">
        <v>1047</v>
      </c>
      <c r="C40" s="121"/>
      <c r="D40" s="83"/>
      <c r="E40" s="83"/>
      <c r="F40" s="83"/>
      <c r="G40" s="83"/>
      <c r="H40" s="83"/>
      <c r="I40" s="125"/>
      <c r="J40" s="125"/>
      <c r="K40" s="125"/>
      <c r="L40" s="125"/>
      <c r="M40" s="125"/>
      <c r="N40" s="83">
        <v>69</v>
      </c>
      <c r="O40" s="125"/>
      <c r="P40" s="125"/>
      <c r="Q40" s="83"/>
      <c r="R40" s="83"/>
    </row>
    <row r="41" spans="1:18" ht="32.25" customHeight="1" x14ac:dyDescent="0.25">
      <c r="A41" s="621"/>
      <c r="B41" s="84" t="s">
        <v>1048</v>
      </c>
      <c r="C41" s="121"/>
      <c r="D41" s="83"/>
      <c r="E41" s="83"/>
      <c r="F41" s="83"/>
      <c r="G41" s="83"/>
      <c r="H41" s="83"/>
      <c r="I41" s="125"/>
      <c r="J41" s="125"/>
      <c r="K41" s="125"/>
      <c r="L41" s="125"/>
      <c r="M41" s="125"/>
      <c r="N41" s="548">
        <v>15</v>
      </c>
      <c r="O41" s="125"/>
      <c r="P41" s="125"/>
      <c r="Q41" s="83"/>
      <c r="R41" s="83"/>
    </row>
    <row r="42" spans="1:18" ht="32.25" customHeight="1" x14ac:dyDescent="0.25">
      <c r="A42" s="621"/>
      <c r="B42" s="547" t="s">
        <v>1043</v>
      </c>
      <c r="C42" s="121"/>
      <c r="D42" s="83"/>
      <c r="E42" s="83"/>
      <c r="F42" s="83"/>
      <c r="G42" s="83"/>
      <c r="H42" s="83"/>
      <c r="I42" s="125"/>
      <c r="J42" s="125"/>
      <c r="K42" s="125"/>
      <c r="L42" s="125"/>
      <c r="M42" s="125"/>
      <c r="N42" s="83"/>
      <c r="O42" s="125"/>
      <c r="P42" s="125"/>
      <c r="Q42" s="83"/>
      <c r="R42" s="83"/>
    </row>
    <row r="43" spans="1:18" ht="32.25" customHeight="1" x14ac:dyDescent="0.25">
      <c r="A43" s="621"/>
      <c r="B43" s="84" t="s">
        <v>1046</v>
      </c>
      <c r="C43" s="121"/>
      <c r="D43" s="83"/>
      <c r="E43" s="83"/>
      <c r="F43" s="83"/>
      <c r="G43" s="83"/>
      <c r="H43" s="83"/>
      <c r="I43" s="125"/>
      <c r="J43" s="125"/>
      <c r="K43" s="125"/>
      <c r="L43" s="125"/>
      <c r="M43" s="125"/>
      <c r="N43" s="83">
        <v>10</v>
      </c>
      <c r="O43" s="125"/>
      <c r="P43" s="125"/>
      <c r="Q43" s="83"/>
      <c r="R43" s="83"/>
    </row>
    <row r="44" spans="1:18" ht="32.25" customHeight="1" x14ac:dyDescent="0.25">
      <c r="A44" s="621"/>
      <c r="B44" s="84" t="s">
        <v>1047</v>
      </c>
      <c r="C44" s="121"/>
      <c r="D44" s="83"/>
      <c r="E44" s="83"/>
      <c r="F44" s="83"/>
      <c r="G44" s="83"/>
      <c r="H44" s="83"/>
      <c r="I44" s="125"/>
      <c r="J44" s="125"/>
      <c r="K44" s="125"/>
      <c r="L44" s="125"/>
      <c r="M44" s="125"/>
      <c r="N44" s="83">
        <v>57</v>
      </c>
      <c r="O44" s="125"/>
      <c r="P44" s="125"/>
      <c r="Q44" s="83"/>
      <c r="R44" s="83"/>
    </row>
    <row r="45" spans="1:18" ht="32.25" customHeight="1" x14ac:dyDescent="0.25">
      <c r="A45" s="621"/>
      <c r="B45" s="85" t="s">
        <v>1048</v>
      </c>
      <c r="C45" s="360"/>
      <c r="D45" s="87"/>
      <c r="E45" s="87"/>
      <c r="F45" s="87"/>
      <c r="G45" s="87"/>
      <c r="H45" s="87"/>
      <c r="I45" s="190"/>
      <c r="J45" s="190"/>
      <c r="K45" s="190"/>
      <c r="L45" s="190"/>
      <c r="M45" s="190"/>
      <c r="N45" s="262">
        <v>33</v>
      </c>
      <c r="O45" s="190"/>
      <c r="P45" s="190"/>
      <c r="Q45" s="87"/>
      <c r="R45" s="87"/>
    </row>
    <row r="46" spans="1:18" ht="45.75" customHeight="1" x14ac:dyDescent="0.25">
      <c r="A46" s="621" t="s">
        <v>1049</v>
      </c>
      <c r="B46" s="154" t="s">
        <v>1050</v>
      </c>
      <c r="C46" s="469" t="s">
        <v>195</v>
      </c>
      <c r="D46" s="270"/>
      <c r="E46" s="270"/>
      <c r="F46" s="270"/>
      <c r="G46" s="270"/>
      <c r="H46" s="270"/>
      <c r="I46" s="270"/>
      <c r="J46" s="270"/>
      <c r="K46" s="270"/>
      <c r="L46" s="270"/>
      <c r="M46" s="270"/>
      <c r="N46" s="270"/>
      <c r="O46" s="270"/>
      <c r="P46" s="270"/>
      <c r="Q46" s="159" t="s">
        <v>247</v>
      </c>
      <c r="R46" s="159" t="s">
        <v>1051</v>
      </c>
    </row>
    <row r="47" spans="1:18" ht="32.25" customHeight="1" x14ac:dyDescent="0.25">
      <c r="A47" s="621"/>
      <c r="B47" s="165" t="s">
        <v>1052</v>
      </c>
      <c r="C47" s="160"/>
      <c r="D47" s="256"/>
      <c r="E47" s="256"/>
      <c r="F47" s="256"/>
      <c r="G47" s="256"/>
      <c r="H47" s="256"/>
      <c r="I47" s="256"/>
      <c r="J47" s="256"/>
      <c r="K47" s="256"/>
      <c r="L47" s="256"/>
      <c r="M47" s="256"/>
      <c r="N47" s="256"/>
      <c r="O47" s="256"/>
      <c r="P47" s="256"/>
      <c r="Q47" s="165"/>
      <c r="R47" s="549"/>
    </row>
    <row r="48" spans="1:18" ht="32.25" customHeight="1" x14ac:dyDescent="0.25">
      <c r="A48" s="621"/>
      <c r="B48" s="59" t="s">
        <v>1053</v>
      </c>
      <c r="C48" s="160"/>
      <c r="D48" s="256"/>
      <c r="E48" s="256"/>
      <c r="F48" s="256"/>
      <c r="G48" s="256"/>
      <c r="H48" s="256"/>
      <c r="I48" s="256"/>
      <c r="J48" s="550">
        <v>0</v>
      </c>
      <c r="K48" s="550">
        <v>0</v>
      </c>
      <c r="L48" s="550">
        <v>0</v>
      </c>
      <c r="M48" s="550">
        <v>0</v>
      </c>
      <c r="N48" s="550">
        <v>4</v>
      </c>
      <c r="O48" s="550">
        <v>4</v>
      </c>
      <c r="P48" s="550">
        <v>4</v>
      </c>
      <c r="Q48" s="165"/>
      <c r="R48" s="549"/>
    </row>
    <row r="49" spans="1:244" ht="42" customHeight="1" x14ac:dyDescent="0.25">
      <c r="A49" s="621"/>
      <c r="B49" s="59" t="s">
        <v>1054</v>
      </c>
      <c r="C49" s="160"/>
      <c r="D49" s="256"/>
      <c r="E49" s="256"/>
      <c r="F49" s="256"/>
      <c r="G49" s="256"/>
      <c r="H49" s="256"/>
      <c r="I49" s="256"/>
      <c r="J49" s="550">
        <v>0</v>
      </c>
      <c r="K49" s="550">
        <v>4</v>
      </c>
      <c r="L49" s="550">
        <v>4</v>
      </c>
      <c r="M49" s="550">
        <v>4</v>
      </c>
      <c r="N49" s="550">
        <v>0</v>
      </c>
      <c r="O49" s="550">
        <v>0</v>
      </c>
      <c r="P49" s="550">
        <v>0</v>
      </c>
      <c r="Q49" s="165"/>
      <c r="R49" s="549"/>
    </row>
    <row r="50" spans="1:244" ht="32.25" customHeight="1" x14ac:dyDescent="0.25">
      <c r="A50" s="621"/>
      <c r="B50" s="59" t="s">
        <v>1055</v>
      </c>
      <c r="C50" s="160"/>
      <c r="D50" s="256"/>
      <c r="E50" s="256"/>
      <c r="F50" s="256"/>
      <c r="G50" s="256"/>
      <c r="H50" s="256"/>
      <c r="I50" s="256"/>
      <c r="J50" s="550">
        <v>4</v>
      </c>
      <c r="K50" s="550">
        <v>0</v>
      </c>
      <c r="L50" s="550">
        <v>0</v>
      </c>
      <c r="M50" s="550">
        <v>0</v>
      </c>
      <c r="N50" s="550">
        <v>0</v>
      </c>
      <c r="O50" s="550">
        <v>0</v>
      </c>
      <c r="P50" s="550">
        <v>0</v>
      </c>
      <c r="Q50" s="165"/>
      <c r="R50" s="549"/>
    </row>
    <row r="51" spans="1:244" ht="32.25" customHeight="1" x14ac:dyDescent="0.25">
      <c r="A51" s="621"/>
      <c r="B51" s="165" t="s">
        <v>1056</v>
      </c>
      <c r="C51" s="160"/>
      <c r="D51" s="256"/>
      <c r="E51" s="256"/>
      <c r="F51" s="256"/>
      <c r="G51" s="256"/>
      <c r="H51" s="256"/>
      <c r="I51" s="256"/>
      <c r="J51" s="550"/>
      <c r="K51" s="550"/>
      <c r="L51" s="550"/>
      <c r="M51" s="550"/>
      <c r="N51" s="550"/>
      <c r="O51" s="550"/>
      <c r="P51" s="550"/>
      <c r="Q51" s="165"/>
      <c r="R51" s="549"/>
    </row>
    <row r="52" spans="1:244" ht="32.25" customHeight="1" x14ac:dyDescent="0.25">
      <c r="A52" s="621"/>
      <c r="B52" s="59" t="s">
        <v>1053</v>
      </c>
      <c r="C52" s="160"/>
      <c r="D52" s="256"/>
      <c r="E52" s="256"/>
      <c r="F52" s="256"/>
      <c r="G52" s="256"/>
      <c r="H52" s="256"/>
      <c r="I52" s="256"/>
      <c r="J52" s="550">
        <v>0</v>
      </c>
      <c r="K52" s="550">
        <v>0</v>
      </c>
      <c r="L52" s="550">
        <v>0</v>
      </c>
      <c r="M52" s="550">
        <v>0</v>
      </c>
      <c r="N52" s="550">
        <v>1</v>
      </c>
      <c r="O52" s="550">
        <v>1</v>
      </c>
      <c r="P52" s="550">
        <v>1</v>
      </c>
      <c r="Q52" s="165"/>
      <c r="R52" s="549"/>
    </row>
    <row r="53" spans="1:244" ht="25" x14ac:dyDescent="0.25">
      <c r="A53" s="621"/>
      <c r="B53" s="59" t="s">
        <v>1054</v>
      </c>
      <c r="C53" s="160"/>
      <c r="D53" s="256"/>
      <c r="E53" s="256"/>
      <c r="F53" s="256"/>
      <c r="G53" s="256"/>
      <c r="H53" s="256"/>
      <c r="I53" s="256"/>
      <c r="J53" s="550">
        <v>0</v>
      </c>
      <c r="K53" s="550">
        <v>0</v>
      </c>
      <c r="L53" s="550">
        <v>0</v>
      </c>
      <c r="M53" s="550">
        <v>1</v>
      </c>
      <c r="N53" s="550">
        <v>0</v>
      </c>
      <c r="O53" s="550">
        <v>1</v>
      </c>
      <c r="P53" s="550">
        <v>1</v>
      </c>
      <c r="Q53" s="165"/>
      <c r="R53" s="549"/>
    </row>
    <row r="54" spans="1:244" ht="32.25" customHeight="1" x14ac:dyDescent="0.25">
      <c r="A54" s="621"/>
      <c r="B54" s="130" t="s">
        <v>1055</v>
      </c>
      <c r="C54" s="167"/>
      <c r="D54" s="551"/>
      <c r="E54" s="551"/>
      <c r="F54" s="551"/>
      <c r="G54" s="551"/>
      <c r="H54" s="551"/>
      <c r="I54" s="551"/>
      <c r="J54" s="552">
        <v>4</v>
      </c>
      <c r="K54" s="552">
        <v>4</v>
      </c>
      <c r="L54" s="552">
        <v>4</v>
      </c>
      <c r="M54" s="552">
        <v>3</v>
      </c>
      <c r="N54" s="552">
        <v>3</v>
      </c>
      <c r="O54" s="552">
        <v>2</v>
      </c>
      <c r="P54" s="552">
        <v>2</v>
      </c>
      <c r="Q54" s="172"/>
      <c r="R54" s="553"/>
    </row>
    <row r="55" spans="1:244" ht="62.25" customHeight="1" x14ac:dyDescent="0.25">
      <c r="A55" s="191" t="s">
        <v>1057</v>
      </c>
      <c r="B55" s="538" t="s">
        <v>1058</v>
      </c>
      <c r="C55" s="554" t="s">
        <v>1059</v>
      </c>
      <c r="D55" s="555">
        <v>1.28</v>
      </c>
      <c r="E55" s="556">
        <v>1.9</v>
      </c>
      <c r="F55" s="556">
        <v>2.5</v>
      </c>
      <c r="G55" s="557" t="s">
        <v>1060</v>
      </c>
      <c r="H55" s="557">
        <v>16.3</v>
      </c>
      <c r="I55" s="557">
        <v>16.3</v>
      </c>
      <c r="J55" s="557">
        <v>16.3</v>
      </c>
      <c r="K55" s="557">
        <v>21.9</v>
      </c>
      <c r="L55" s="558">
        <v>21.9</v>
      </c>
      <c r="M55" s="558">
        <v>23.5</v>
      </c>
      <c r="N55" s="558">
        <v>23.6</v>
      </c>
      <c r="O55" s="558"/>
      <c r="P55" s="558">
        <v>32.5</v>
      </c>
      <c r="Q55" s="95" t="s">
        <v>1061</v>
      </c>
      <c r="R55" s="559" t="s">
        <v>1062</v>
      </c>
    </row>
    <row r="56" spans="1:244" ht="15.75" customHeight="1" x14ac:dyDescent="0.25">
      <c r="A56" s="96"/>
    </row>
    <row r="57" spans="1:244" ht="33" customHeight="1" x14ac:dyDescent="0.25">
      <c r="A57" s="2" t="s">
        <v>1063</v>
      </c>
      <c r="B57" s="2"/>
      <c r="C57" s="2"/>
      <c r="D57" s="2"/>
      <c r="E57" s="2"/>
      <c r="F57" s="2"/>
      <c r="G57" s="2"/>
      <c r="H57" s="2"/>
      <c r="I57" s="2"/>
      <c r="J57" s="2"/>
      <c r="K57" s="2"/>
      <c r="L57" s="2"/>
      <c r="M57" s="2"/>
      <c r="N57" s="2"/>
      <c r="O57" s="2"/>
      <c r="P57" s="2"/>
      <c r="Q57" s="2"/>
      <c r="R57" s="2"/>
      <c r="S57" s="21"/>
      <c r="AR57" s="22"/>
      <c r="AS57" s="22"/>
      <c r="AT57" s="22"/>
      <c r="AU57" s="22"/>
      <c r="AV57" s="22"/>
      <c r="AW57" s="22"/>
      <c r="AX57" s="22"/>
      <c r="AY57" s="22"/>
      <c r="AZ57" s="22"/>
      <c r="IB57" s="23"/>
      <c r="IC57" s="23"/>
      <c r="ID57" s="23"/>
      <c r="IE57" s="23"/>
      <c r="IF57" s="23"/>
      <c r="IG57" s="23"/>
      <c r="IH57" s="23"/>
      <c r="II57" s="23"/>
      <c r="IJ57" s="23"/>
    </row>
    <row r="59" spans="1:244" ht="22.5" customHeight="1" x14ac:dyDescent="0.25">
      <c r="A59" s="246" t="s">
        <v>512</v>
      </c>
      <c r="B59" s="658" t="s">
        <v>513</v>
      </c>
      <c r="C59" s="658"/>
      <c r="D59" s="658"/>
      <c r="E59" s="658"/>
      <c r="F59" s="658"/>
      <c r="G59" s="658"/>
      <c r="H59" s="654" t="s">
        <v>255</v>
      </c>
      <c r="I59" s="654"/>
      <c r="J59" s="654"/>
      <c r="K59" s="654"/>
      <c r="L59" s="654"/>
      <c r="M59" s="654"/>
      <c r="N59" s="654"/>
      <c r="O59" s="654"/>
      <c r="P59" s="654"/>
      <c r="Q59" s="654"/>
      <c r="R59" s="654"/>
    </row>
    <row r="60" spans="1:244" ht="22.5" customHeight="1" x14ac:dyDescent="0.25">
      <c r="A60" s="351" t="s">
        <v>908</v>
      </c>
      <c r="B60" s="658" t="s">
        <v>909</v>
      </c>
      <c r="C60" s="658"/>
      <c r="D60" s="658"/>
      <c r="E60" s="658"/>
      <c r="F60" s="658"/>
      <c r="G60" s="658"/>
      <c r="H60" s="646" t="s">
        <v>598</v>
      </c>
      <c r="I60" s="646"/>
      <c r="J60" s="646"/>
      <c r="K60" s="646"/>
      <c r="L60" s="646"/>
      <c r="M60" s="646"/>
      <c r="N60" s="646"/>
      <c r="O60" s="646"/>
      <c r="P60" s="646"/>
      <c r="Q60" s="646"/>
      <c r="R60" s="646"/>
    </row>
    <row r="61" spans="1:244" ht="22.5" customHeight="1" x14ac:dyDescent="0.25">
      <c r="A61" s="351" t="s">
        <v>1064</v>
      </c>
      <c r="B61" s="635" t="s">
        <v>1065</v>
      </c>
      <c r="C61" s="635"/>
      <c r="D61" s="635"/>
      <c r="E61" s="635"/>
      <c r="F61" s="635"/>
      <c r="G61" s="635"/>
      <c r="H61" s="636" t="s">
        <v>998</v>
      </c>
      <c r="I61" s="636"/>
      <c r="J61" s="636"/>
      <c r="K61" s="636"/>
      <c r="L61" s="636"/>
      <c r="M61" s="636"/>
      <c r="N61" s="636"/>
      <c r="O61" s="636"/>
      <c r="P61" s="636"/>
      <c r="Q61" s="636"/>
      <c r="R61" s="636"/>
    </row>
  </sheetData>
  <mergeCells count="12">
    <mergeCell ref="B61:G61"/>
    <mergeCell ref="H61:R61"/>
    <mergeCell ref="A57:R57"/>
    <mergeCell ref="B59:G59"/>
    <mergeCell ref="H59:R59"/>
    <mergeCell ref="B60:G60"/>
    <mergeCell ref="H60:R60"/>
    <mergeCell ref="A1:R1"/>
    <mergeCell ref="A3:A13"/>
    <mergeCell ref="A15:A23"/>
    <mergeCell ref="A25:A45"/>
    <mergeCell ref="A46:A54"/>
  </mergeCells>
  <hyperlinks>
    <hyperlink ref="H59" location="'ODD 6'!A1" display="Accéder à l’Objectif 6 : Gestion durable de l'eau pour tous"/>
    <hyperlink ref="H60" location="'ODD 12'!A1" display="Accéder à l’Objectif 12 : Consommation et production responsables"/>
    <hyperlink ref="H61" location="'ODD 15'!A1" display="Accéder à l’Objectif 15 : Vie terrestr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23" max="16383" man="1"/>
    <brk id="41" max="16383"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3"/>
  <sheetViews>
    <sheetView zoomScaleNormal="100" workbookViewId="0">
      <pane ySplit="2" topLeftCell="A3" activePane="bottomLeft" state="frozen"/>
      <selection pane="bottomLeft" activeCell="A2" sqref="A2"/>
    </sheetView>
  </sheetViews>
  <sheetFormatPr baseColWidth="10" defaultColWidth="11.54296875" defaultRowHeight="12.5" x14ac:dyDescent="0.25"/>
  <cols>
    <col min="1" max="1" width="8.453125" style="18" customWidth="1"/>
    <col min="2" max="2" width="23.7265625" style="19" customWidth="1"/>
    <col min="3" max="3" width="13.81640625" style="20" customWidth="1"/>
    <col min="4" max="5" width="7.81640625" style="21" customWidth="1"/>
    <col min="6" max="6" width="10.26953125" style="21" customWidth="1"/>
    <col min="7" max="11" width="7.81640625" style="21" customWidth="1"/>
    <col min="12" max="12" width="10.7265625" style="21" customWidth="1"/>
    <col min="13" max="15" width="7.81640625" style="21" customWidth="1"/>
    <col min="16" max="16" width="10.26953125" style="21" customWidth="1"/>
    <col min="17" max="17" width="25" style="21" customWidth="1"/>
    <col min="18" max="18" width="24.08984375" style="21" customWidth="1"/>
    <col min="19" max="51" width="11.54296875" style="21"/>
    <col min="52" max="243" width="11.54296875" style="22"/>
    <col min="244" max="1009" width="11.54296875" style="23"/>
    <col min="1010" max="1025" width="11.54296875" style="22"/>
  </cols>
  <sheetData>
    <row r="1" spans="1:1025" ht="74.25" customHeight="1" x14ac:dyDescent="0.25">
      <c r="A1" s="663" t="s">
        <v>1066</v>
      </c>
      <c r="B1" s="663"/>
      <c r="C1" s="663"/>
      <c r="D1" s="663"/>
      <c r="E1" s="663"/>
      <c r="F1" s="663"/>
      <c r="G1" s="663"/>
      <c r="H1" s="663"/>
      <c r="I1" s="663"/>
      <c r="J1" s="663"/>
      <c r="K1" s="663"/>
      <c r="L1" s="663"/>
      <c r="M1" s="663"/>
      <c r="N1" s="663"/>
      <c r="O1" s="663"/>
      <c r="P1" s="663"/>
      <c r="Q1" s="663"/>
      <c r="R1" s="663"/>
    </row>
    <row r="2" spans="1:1025"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V2" s="22"/>
      <c r="ALW2" s="22"/>
      <c r="ALX2" s="22"/>
      <c r="ALY2" s="22"/>
      <c r="ALZ2" s="22"/>
      <c r="AMA2" s="22"/>
      <c r="AMB2" s="22"/>
      <c r="AMC2" s="22"/>
      <c r="AMD2" s="22"/>
      <c r="AME2" s="22"/>
      <c r="AMF2" s="22"/>
      <c r="AMG2" s="22"/>
      <c r="AMH2" s="22"/>
      <c r="AMI2" s="22"/>
      <c r="AMJ2" s="22"/>
      <c r="AMK2" s="22"/>
    </row>
    <row r="3" spans="1:1025" ht="53.25" customHeight="1" x14ac:dyDescent="0.25">
      <c r="A3" s="335" t="s">
        <v>996</v>
      </c>
      <c r="B3" s="560" t="s">
        <v>997</v>
      </c>
      <c r="C3" s="113" t="s">
        <v>1067</v>
      </c>
      <c r="D3" s="280">
        <v>29.9</v>
      </c>
      <c r="E3" s="280">
        <v>30.1</v>
      </c>
      <c r="F3" s="280">
        <v>30.4</v>
      </c>
      <c r="G3" s="280">
        <v>30.5</v>
      </c>
      <c r="H3" s="280">
        <v>30.7</v>
      </c>
      <c r="I3" s="280">
        <v>30.7</v>
      </c>
      <c r="J3" s="280">
        <v>30.6</v>
      </c>
      <c r="K3" s="280">
        <v>30.7</v>
      </c>
      <c r="L3" s="280">
        <v>30.8</v>
      </c>
      <c r="M3" s="280"/>
      <c r="N3" s="280"/>
      <c r="O3" s="280"/>
      <c r="P3" s="280"/>
      <c r="Q3" s="280" t="s">
        <v>297</v>
      </c>
      <c r="R3" s="280" t="s">
        <v>1068</v>
      </c>
    </row>
    <row r="4" spans="1:1025" ht="62.25" customHeight="1" x14ac:dyDescent="0.25">
      <c r="A4" s="621" t="s">
        <v>1069</v>
      </c>
      <c r="B4" s="139" t="s">
        <v>1070</v>
      </c>
      <c r="C4" s="192" t="s">
        <v>1071</v>
      </c>
      <c r="D4" s="79"/>
      <c r="E4" s="79"/>
      <c r="F4" s="561"/>
      <c r="G4" s="79"/>
      <c r="H4" s="79"/>
      <c r="I4" s="79"/>
      <c r="J4" s="79"/>
      <c r="K4" s="79"/>
      <c r="L4" s="79"/>
      <c r="M4" s="79"/>
      <c r="N4" s="79"/>
      <c r="O4" s="79"/>
      <c r="P4" s="79"/>
      <c r="Q4" s="79" t="s">
        <v>297</v>
      </c>
      <c r="R4" s="79" t="s">
        <v>1072</v>
      </c>
    </row>
    <row r="5" spans="1:1025" ht="32.25" customHeight="1" x14ac:dyDescent="0.25">
      <c r="A5" s="621"/>
      <c r="B5" s="59" t="s">
        <v>1073</v>
      </c>
      <c r="C5" s="160"/>
      <c r="D5" s="562"/>
      <c r="E5" s="562"/>
      <c r="F5" s="475">
        <v>22</v>
      </c>
      <c r="G5" s="83"/>
      <c r="H5" s="83"/>
      <c r="I5" s="83"/>
      <c r="J5" s="83"/>
      <c r="K5" s="83"/>
      <c r="L5" s="83">
        <v>20</v>
      </c>
      <c r="M5" s="83"/>
      <c r="N5" s="83"/>
      <c r="O5" s="83"/>
      <c r="P5" s="83"/>
      <c r="Q5" s="83"/>
      <c r="R5" s="83"/>
    </row>
    <row r="6" spans="1:1025" ht="32.25" customHeight="1" x14ac:dyDescent="0.25">
      <c r="A6" s="621"/>
      <c r="B6" s="59" t="s">
        <v>1074</v>
      </c>
      <c r="C6" s="160"/>
      <c r="D6" s="562"/>
      <c r="E6" s="562"/>
      <c r="F6" s="475">
        <v>38</v>
      </c>
      <c r="G6" s="83"/>
      <c r="H6" s="83"/>
      <c r="I6" s="83"/>
      <c r="J6" s="83"/>
      <c r="K6" s="83"/>
      <c r="L6" s="83">
        <v>42</v>
      </c>
      <c r="M6" s="83"/>
      <c r="N6" s="83"/>
      <c r="O6" s="83"/>
      <c r="P6" s="83"/>
      <c r="Q6" s="83"/>
      <c r="R6" s="83"/>
    </row>
    <row r="7" spans="1:1025" ht="32.25" customHeight="1" x14ac:dyDescent="0.25">
      <c r="A7" s="621"/>
      <c r="B7" s="59" t="s">
        <v>1075</v>
      </c>
      <c r="C7" s="160"/>
      <c r="D7" s="562"/>
      <c r="E7" s="562"/>
      <c r="F7" s="475">
        <v>35</v>
      </c>
      <c r="G7" s="83"/>
      <c r="H7" s="83"/>
      <c r="I7" s="83"/>
      <c r="J7" s="83"/>
      <c r="K7" s="83"/>
      <c r="L7" s="83">
        <v>34</v>
      </c>
      <c r="M7" s="83"/>
      <c r="N7" s="83"/>
      <c r="O7" s="83"/>
      <c r="P7" s="83"/>
      <c r="Q7" s="83"/>
      <c r="R7" s="83"/>
    </row>
    <row r="8" spans="1:1025" ht="32.25" customHeight="1" x14ac:dyDescent="0.25">
      <c r="A8" s="621"/>
      <c r="B8" s="130" t="s">
        <v>1076</v>
      </c>
      <c r="C8" s="167"/>
      <c r="D8" s="563"/>
      <c r="E8" s="563"/>
      <c r="F8" s="148">
        <v>5</v>
      </c>
      <c r="G8" s="87"/>
      <c r="H8" s="87"/>
      <c r="I8" s="87"/>
      <c r="J8" s="87"/>
      <c r="K8" s="87"/>
      <c r="L8" s="87">
        <v>4</v>
      </c>
      <c r="M8" s="87"/>
      <c r="N8" s="87"/>
      <c r="O8" s="87"/>
      <c r="P8" s="87"/>
      <c r="Q8" s="87"/>
      <c r="R8" s="87"/>
    </row>
    <row r="9" spans="1:1025" ht="45.75" customHeight="1" x14ac:dyDescent="0.25">
      <c r="A9" s="621" t="s">
        <v>1077</v>
      </c>
      <c r="B9" s="139" t="s">
        <v>1078</v>
      </c>
      <c r="C9" s="192" t="s">
        <v>1079</v>
      </c>
      <c r="D9" s="208"/>
      <c r="E9" s="79"/>
      <c r="F9" s="79"/>
      <c r="G9" s="79"/>
      <c r="H9" s="79"/>
      <c r="I9" s="79"/>
      <c r="J9" s="79"/>
      <c r="K9" s="79"/>
      <c r="L9" s="79"/>
      <c r="M9" s="79"/>
      <c r="N9" s="79"/>
      <c r="O9" s="79"/>
      <c r="P9" s="79"/>
      <c r="Q9" s="79"/>
      <c r="R9" s="79" t="s">
        <v>1080</v>
      </c>
    </row>
    <row r="10" spans="1:1025" ht="32.25" customHeight="1" x14ac:dyDescent="0.25">
      <c r="A10" s="621"/>
      <c r="B10" s="84" t="s">
        <v>1081</v>
      </c>
      <c r="C10" s="121"/>
      <c r="D10" s="217"/>
      <c r="E10" s="217"/>
      <c r="F10" s="506">
        <v>28868715</v>
      </c>
      <c r="G10" s="217"/>
      <c r="H10" s="217"/>
      <c r="I10" s="217"/>
      <c r="J10" s="217"/>
      <c r="K10" s="217"/>
      <c r="L10" s="217">
        <v>28847239</v>
      </c>
      <c r="M10" s="217"/>
      <c r="N10" s="217"/>
      <c r="O10" s="217"/>
      <c r="P10" s="217"/>
      <c r="Q10" s="83" t="s">
        <v>297</v>
      </c>
      <c r="R10" s="83"/>
    </row>
    <row r="11" spans="1:1025" ht="51" customHeight="1" x14ac:dyDescent="0.25">
      <c r="A11" s="621"/>
      <c r="B11" s="186" t="s">
        <v>1082</v>
      </c>
      <c r="C11" s="187"/>
      <c r="D11" s="151"/>
      <c r="E11" s="151"/>
      <c r="F11" s="220">
        <v>1172713</v>
      </c>
      <c r="G11" s="220"/>
      <c r="H11" s="220"/>
      <c r="I11" s="220"/>
      <c r="J11" s="220"/>
      <c r="K11" s="220"/>
      <c r="L11" s="220">
        <v>1169116</v>
      </c>
      <c r="M11" s="220"/>
      <c r="N11" s="220"/>
      <c r="O11" s="220"/>
      <c r="P11" s="220"/>
      <c r="Q11" s="87" t="s">
        <v>1083</v>
      </c>
      <c r="R11" s="87"/>
    </row>
    <row r="12" spans="1:1025" ht="62.25" customHeight="1" x14ac:dyDescent="0.25">
      <c r="A12" s="621" t="s">
        <v>1084</v>
      </c>
      <c r="B12" s="139" t="s">
        <v>1085</v>
      </c>
      <c r="C12" s="564"/>
      <c r="D12" s="565"/>
      <c r="E12" s="565"/>
      <c r="F12" s="565"/>
      <c r="G12" s="565"/>
      <c r="H12" s="565"/>
      <c r="I12" s="565"/>
      <c r="J12" s="565"/>
      <c r="K12" s="565"/>
      <c r="L12" s="565"/>
      <c r="M12" s="565"/>
      <c r="N12" s="565"/>
      <c r="O12" s="565"/>
      <c r="P12" s="565"/>
      <c r="Q12" s="159"/>
      <c r="R12" s="270" t="s">
        <v>1086</v>
      </c>
    </row>
    <row r="13" spans="1:1025" ht="50" x14ac:dyDescent="0.25">
      <c r="A13" s="621"/>
      <c r="B13" s="566" t="s">
        <v>1087</v>
      </c>
      <c r="C13" s="567" t="s">
        <v>1088</v>
      </c>
      <c r="D13" s="568"/>
      <c r="E13" s="568"/>
      <c r="F13" s="568"/>
      <c r="G13" s="568"/>
      <c r="H13" s="568"/>
      <c r="I13" s="568"/>
      <c r="J13" s="568"/>
      <c r="K13" s="568"/>
      <c r="L13" s="568"/>
      <c r="M13" s="568"/>
      <c r="N13" s="568"/>
      <c r="O13" s="568"/>
      <c r="P13" s="568"/>
      <c r="Q13" s="165"/>
      <c r="R13" s="569"/>
    </row>
    <row r="14" spans="1:1025" ht="32.25" customHeight="1" x14ac:dyDescent="0.25">
      <c r="A14" s="621"/>
      <c r="B14" s="570" t="s">
        <v>1081</v>
      </c>
      <c r="C14" s="567"/>
      <c r="D14" s="568"/>
      <c r="E14" s="568"/>
      <c r="F14" s="214">
        <v>7270</v>
      </c>
      <c r="G14" s="214">
        <v>7324</v>
      </c>
      <c r="H14" s="214">
        <v>7544</v>
      </c>
      <c r="I14" s="214">
        <v>7732</v>
      </c>
      <c r="J14" s="214">
        <v>7732</v>
      </c>
      <c r="K14" s="214">
        <v>7732</v>
      </c>
      <c r="L14" s="214">
        <v>7841</v>
      </c>
      <c r="M14" s="214">
        <v>7896</v>
      </c>
      <c r="N14" s="214">
        <v>8297</v>
      </c>
      <c r="O14" s="214">
        <v>8438</v>
      </c>
      <c r="P14" s="571">
        <v>8460</v>
      </c>
      <c r="Q14" s="165" t="s">
        <v>297</v>
      </c>
      <c r="R14" s="256"/>
    </row>
    <row r="15" spans="1:1025" ht="87.5" x14ac:dyDescent="0.25">
      <c r="A15" s="621"/>
      <c r="B15" s="570" t="s">
        <v>1089</v>
      </c>
      <c r="C15" s="567"/>
      <c r="D15" s="568"/>
      <c r="E15" s="568"/>
      <c r="F15" s="214">
        <v>25650</v>
      </c>
      <c r="G15" s="214">
        <v>25703</v>
      </c>
      <c r="H15" s="214">
        <v>25703</v>
      </c>
      <c r="I15" s="214">
        <v>25703</v>
      </c>
      <c r="J15" s="214">
        <v>25703</v>
      </c>
      <c r="K15" s="214">
        <v>25928</v>
      </c>
      <c r="L15" s="214" t="s">
        <v>1090</v>
      </c>
      <c r="M15" s="214">
        <v>33172</v>
      </c>
      <c r="N15" s="214">
        <v>33172</v>
      </c>
      <c r="O15" s="214">
        <v>33172</v>
      </c>
      <c r="P15" s="571">
        <v>33172</v>
      </c>
      <c r="Q15" s="256" t="s">
        <v>1091</v>
      </c>
      <c r="R15" s="256"/>
    </row>
    <row r="16" spans="1:1025" ht="25.4" customHeight="1" x14ac:dyDescent="0.25">
      <c r="A16" s="621"/>
      <c r="B16" s="570" t="s">
        <v>1092</v>
      </c>
      <c r="C16" s="567"/>
      <c r="D16" s="568"/>
      <c r="E16" s="568"/>
      <c r="F16" s="572">
        <v>32920</v>
      </c>
      <c r="G16" s="572">
        <v>33027</v>
      </c>
      <c r="H16" s="572">
        <v>33247</v>
      </c>
      <c r="I16" s="572">
        <v>33435</v>
      </c>
      <c r="J16" s="572">
        <v>33435</v>
      </c>
      <c r="K16" s="572">
        <v>33660</v>
      </c>
      <c r="L16" s="573" t="s">
        <v>1093</v>
      </c>
      <c r="M16" s="572">
        <v>41068</v>
      </c>
      <c r="N16" s="572">
        <v>41469</v>
      </c>
      <c r="O16" s="572">
        <v>41610</v>
      </c>
      <c r="P16" s="216">
        <v>41632</v>
      </c>
      <c r="Q16" s="256" t="s">
        <v>239</v>
      </c>
      <c r="R16" s="256"/>
    </row>
    <row r="17" spans="1:18" ht="50" x14ac:dyDescent="0.25">
      <c r="A17" s="621"/>
      <c r="B17" s="566" t="s">
        <v>1094</v>
      </c>
      <c r="C17" s="160" t="s">
        <v>33</v>
      </c>
      <c r="D17" s="256"/>
      <c r="E17" s="256"/>
      <c r="F17" s="256"/>
      <c r="G17" s="256"/>
      <c r="H17" s="256"/>
      <c r="I17" s="256"/>
      <c r="J17" s="256"/>
      <c r="K17" s="256"/>
      <c r="L17" s="256"/>
      <c r="M17" s="256"/>
      <c r="N17" s="256"/>
      <c r="O17" s="256"/>
      <c r="P17" s="256"/>
      <c r="Q17" s="165"/>
      <c r="R17" s="569"/>
    </row>
    <row r="18" spans="1:18" ht="32.25" customHeight="1" x14ac:dyDescent="0.25">
      <c r="A18" s="621"/>
      <c r="B18" s="570" t="s">
        <v>1081</v>
      </c>
      <c r="C18" s="160"/>
      <c r="D18" s="256"/>
      <c r="E18" s="256"/>
      <c r="F18" s="256">
        <v>1.32</v>
      </c>
      <c r="G18" s="256">
        <v>1.33</v>
      </c>
      <c r="H18" s="256">
        <v>1.37</v>
      </c>
      <c r="I18" s="256">
        <v>1.41</v>
      </c>
      <c r="J18" s="256">
        <v>1.41</v>
      </c>
      <c r="K18" s="256">
        <v>1.41</v>
      </c>
      <c r="L18" s="256">
        <v>1.43</v>
      </c>
      <c r="M18" s="256">
        <v>1.44</v>
      </c>
      <c r="N18" s="574">
        <v>1.51</v>
      </c>
      <c r="O18" s="256">
        <v>1.54</v>
      </c>
      <c r="P18" s="256">
        <v>1.54</v>
      </c>
      <c r="Q18" s="165" t="s">
        <v>297</v>
      </c>
      <c r="R18" s="256"/>
    </row>
    <row r="19" spans="1:18" ht="87.5" x14ac:dyDescent="0.25">
      <c r="A19" s="621"/>
      <c r="B19" s="570" t="s">
        <v>1089</v>
      </c>
      <c r="C19" s="160"/>
      <c r="D19" s="256"/>
      <c r="E19" s="256"/>
      <c r="F19" s="59">
        <v>28.58</v>
      </c>
      <c r="G19" s="59">
        <v>28.64</v>
      </c>
      <c r="H19" s="575">
        <v>28.64</v>
      </c>
      <c r="I19" s="59">
        <v>28.64</v>
      </c>
      <c r="J19" s="59">
        <v>28.64</v>
      </c>
      <c r="K19" s="575">
        <v>28.89</v>
      </c>
      <c r="L19" s="575" t="s">
        <v>1095</v>
      </c>
      <c r="M19" s="575">
        <v>34.020000000000003</v>
      </c>
      <c r="N19" s="575">
        <v>34.020000000000003</v>
      </c>
      <c r="O19" s="59">
        <v>34.020000000000003</v>
      </c>
      <c r="P19" s="59">
        <v>34.020000000000003</v>
      </c>
      <c r="Q19" s="165" t="s">
        <v>1096</v>
      </c>
      <c r="R19" s="256"/>
    </row>
    <row r="20" spans="1:18" ht="32.25" customHeight="1" x14ac:dyDescent="0.25">
      <c r="A20" s="621"/>
      <c r="B20" s="570" t="s">
        <v>1092</v>
      </c>
      <c r="C20" s="160"/>
      <c r="D20" s="256"/>
      <c r="E20" s="256"/>
      <c r="F20" s="576">
        <v>5.15</v>
      </c>
      <c r="G20" s="576">
        <v>5.17</v>
      </c>
      <c r="H20" s="576">
        <v>5.21</v>
      </c>
      <c r="I20" s="576">
        <v>5.24</v>
      </c>
      <c r="J20" s="576">
        <v>5.24</v>
      </c>
      <c r="K20" s="576">
        <v>5.27</v>
      </c>
      <c r="L20" s="576" t="s">
        <v>1097</v>
      </c>
      <c r="M20" s="576">
        <v>6.35</v>
      </c>
      <c r="N20" s="576">
        <v>6.42</v>
      </c>
      <c r="O20" s="576">
        <v>6.44</v>
      </c>
      <c r="P20" s="59">
        <v>6.44</v>
      </c>
      <c r="Q20" s="165" t="s">
        <v>1098</v>
      </c>
      <c r="R20" s="256"/>
    </row>
    <row r="21" spans="1:18" ht="51.75" customHeight="1" x14ac:dyDescent="0.25">
      <c r="A21" s="621"/>
      <c r="B21" s="566" t="s">
        <v>1099</v>
      </c>
      <c r="C21" s="160" t="s">
        <v>1088</v>
      </c>
      <c r="D21" s="256"/>
      <c r="E21" s="256"/>
      <c r="F21" s="256"/>
      <c r="G21" s="256"/>
      <c r="H21" s="256"/>
      <c r="I21" s="256"/>
      <c r="J21" s="256"/>
      <c r="K21" s="256"/>
      <c r="L21" s="256"/>
      <c r="M21" s="256"/>
      <c r="N21" s="574"/>
      <c r="O21" s="256"/>
      <c r="P21" s="256"/>
      <c r="Q21" s="165"/>
      <c r="R21" s="256"/>
    </row>
    <row r="22" spans="1:18" ht="32.25" customHeight="1" x14ac:dyDescent="0.25">
      <c r="A22" s="621"/>
      <c r="B22" s="570" t="s">
        <v>1081</v>
      </c>
      <c r="C22" s="160"/>
      <c r="D22" s="256"/>
      <c r="E22" s="256"/>
      <c r="F22" s="256"/>
      <c r="G22" s="256"/>
      <c r="H22" s="256"/>
      <c r="I22" s="256"/>
      <c r="J22" s="256"/>
      <c r="K22" s="550"/>
      <c r="L22" s="550"/>
      <c r="M22" s="550"/>
      <c r="N22" s="216">
        <v>151208</v>
      </c>
      <c r="O22" s="216">
        <v>151486</v>
      </c>
      <c r="P22" s="216">
        <v>153846</v>
      </c>
      <c r="Q22" s="165" t="s">
        <v>297</v>
      </c>
      <c r="R22" s="256"/>
    </row>
    <row r="23" spans="1:18" ht="50" x14ac:dyDescent="0.25">
      <c r="A23" s="621"/>
      <c r="B23" s="570" t="s">
        <v>1089</v>
      </c>
      <c r="C23" s="160"/>
      <c r="D23" s="256"/>
      <c r="E23" s="256"/>
      <c r="F23" s="256"/>
      <c r="G23" s="256"/>
      <c r="H23" s="256"/>
      <c r="I23" s="256"/>
      <c r="J23" s="256"/>
      <c r="K23" s="550"/>
      <c r="L23" s="550"/>
      <c r="M23" s="550"/>
      <c r="N23" s="216">
        <v>54585</v>
      </c>
      <c r="O23" s="216">
        <v>54614</v>
      </c>
      <c r="P23" s="216">
        <v>54994</v>
      </c>
      <c r="Q23" s="256" t="s">
        <v>1100</v>
      </c>
      <c r="R23" s="256"/>
    </row>
    <row r="24" spans="1:18" ht="32.25" customHeight="1" x14ac:dyDescent="0.25">
      <c r="A24" s="621"/>
      <c r="B24" s="570" t="s">
        <v>1092</v>
      </c>
      <c r="C24" s="160"/>
      <c r="D24" s="256"/>
      <c r="E24" s="256"/>
      <c r="F24" s="256"/>
      <c r="G24" s="256"/>
      <c r="H24" s="256"/>
      <c r="I24" s="256"/>
      <c r="J24" s="256"/>
      <c r="K24" s="324">
        <v>191976</v>
      </c>
      <c r="L24" s="324">
        <v>192623</v>
      </c>
      <c r="M24" s="324">
        <v>193916</v>
      </c>
      <c r="N24" s="216">
        <v>205793</v>
      </c>
      <c r="O24" s="216">
        <v>206100</v>
      </c>
      <c r="P24" s="216">
        <v>208840</v>
      </c>
      <c r="Q24" s="165" t="s">
        <v>239</v>
      </c>
      <c r="R24" s="256"/>
    </row>
    <row r="25" spans="1:18" ht="48.75" customHeight="1" x14ac:dyDescent="0.25">
      <c r="A25" s="621"/>
      <c r="B25" s="566" t="s">
        <v>1101</v>
      </c>
      <c r="C25" s="160" t="s">
        <v>33</v>
      </c>
      <c r="D25" s="256"/>
      <c r="E25" s="256"/>
      <c r="F25" s="256"/>
      <c r="G25" s="256"/>
      <c r="H25" s="256"/>
      <c r="I25" s="256"/>
      <c r="J25" s="256"/>
      <c r="K25" s="256"/>
      <c r="L25" s="256"/>
      <c r="M25" s="256"/>
      <c r="N25" s="574"/>
      <c r="O25" s="256"/>
      <c r="P25" s="256"/>
      <c r="Q25" s="165"/>
      <c r="R25" s="256"/>
    </row>
    <row r="26" spans="1:18" ht="32.25" customHeight="1" x14ac:dyDescent="0.25">
      <c r="A26" s="621"/>
      <c r="B26" s="570" t="s">
        <v>1081</v>
      </c>
      <c r="C26" s="160"/>
      <c r="D26" s="256"/>
      <c r="E26" s="256"/>
      <c r="F26" s="256"/>
      <c r="G26" s="256"/>
      <c r="H26" s="256"/>
      <c r="I26" s="256"/>
      <c r="J26" s="256"/>
      <c r="K26" s="550"/>
      <c r="L26" s="550"/>
      <c r="M26" s="550"/>
      <c r="N26" s="256">
        <v>27.5</v>
      </c>
      <c r="O26" s="256">
        <v>27.6</v>
      </c>
      <c r="P26" s="301">
        <v>28</v>
      </c>
      <c r="Q26" s="165" t="s">
        <v>297</v>
      </c>
      <c r="R26" s="256"/>
    </row>
    <row r="27" spans="1:18" ht="50" x14ac:dyDescent="0.25">
      <c r="A27" s="621"/>
      <c r="B27" s="570" t="s">
        <v>1089</v>
      </c>
      <c r="C27" s="160"/>
      <c r="D27" s="256"/>
      <c r="E27" s="256"/>
      <c r="F27" s="256"/>
      <c r="G27" s="256"/>
      <c r="H27" s="256"/>
      <c r="I27" s="256"/>
      <c r="J27" s="256"/>
      <c r="K27" s="550"/>
      <c r="L27" s="550"/>
      <c r="M27" s="550"/>
      <c r="N27" s="301">
        <v>56</v>
      </c>
      <c r="O27" s="301">
        <v>56</v>
      </c>
      <c r="P27" s="256">
        <v>56.4</v>
      </c>
      <c r="Q27" s="256" t="s">
        <v>1100</v>
      </c>
      <c r="R27" s="256"/>
    </row>
    <row r="28" spans="1:18" ht="27.65" customHeight="1" x14ac:dyDescent="0.25">
      <c r="A28" s="621"/>
      <c r="B28" s="577" t="s">
        <v>1092</v>
      </c>
      <c r="C28" s="167"/>
      <c r="D28" s="551"/>
      <c r="E28" s="551"/>
      <c r="F28" s="551"/>
      <c r="G28" s="551"/>
      <c r="H28" s="552"/>
      <c r="I28" s="551"/>
      <c r="J28" s="552"/>
      <c r="K28" s="552">
        <v>29.7</v>
      </c>
      <c r="L28" s="552">
        <v>29.8</v>
      </c>
      <c r="M28" s="552">
        <v>30</v>
      </c>
      <c r="N28" s="551">
        <v>31.8</v>
      </c>
      <c r="O28" s="551">
        <v>31.9</v>
      </c>
      <c r="P28" s="551">
        <v>32.299999999999997</v>
      </c>
      <c r="Q28" s="172" t="s">
        <v>239</v>
      </c>
      <c r="R28" s="551"/>
    </row>
    <row r="29" spans="1:18" ht="68.25" customHeight="1" x14ac:dyDescent="0.25">
      <c r="A29" s="621" t="s">
        <v>1102</v>
      </c>
      <c r="B29" s="139" t="s">
        <v>1103</v>
      </c>
      <c r="C29" s="192" t="s">
        <v>1104</v>
      </c>
      <c r="D29" s="79"/>
      <c r="E29" s="79"/>
      <c r="F29" s="79"/>
      <c r="G29" s="79"/>
      <c r="H29" s="79"/>
      <c r="I29" s="79"/>
      <c r="J29" s="79"/>
      <c r="K29" s="79"/>
      <c r="L29" s="79"/>
      <c r="M29" s="79"/>
      <c r="N29" s="79"/>
      <c r="O29" s="79"/>
      <c r="P29" s="79"/>
      <c r="Q29" s="79" t="s">
        <v>1105</v>
      </c>
      <c r="R29" s="270" t="s">
        <v>1106</v>
      </c>
    </row>
    <row r="30" spans="1:18" ht="32.25" customHeight="1" x14ac:dyDescent="0.25">
      <c r="A30" s="621"/>
      <c r="B30" s="84" t="s">
        <v>1107</v>
      </c>
      <c r="C30" s="121"/>
      <c r="D30" s="475">
        <v>76</v>
      </c>
      <c r="E30" s="475">
        <v>77</v>
      </c>
      <c r="F30" s="475">
        <v>77</v>
      </c>
      <c r="G30" s="475">
        <v>71</v>
      </c>
      <c r="H30" s="475">
        <v>69</v>
      </c>
      <c r="I30" s="475">
        <v>73</v>
      </c>
      <c r="J30" s="475">
        <v>72</v>
      </c>
      <c r="K30" s="475">
        <v>70</v>
      </c>
      <c r="L30" s="475">
        <v>67</v>
      </c>
      <c r="M30" s="475">
        <v>65</v>
      </c>
      <c r="N30" s="475">
        <v>65</v>
      </c>
      <c r="O30" s="475">
        <v>65</v>
      </c>
      <c r="P30" s="83"/>
      <c r="Q30" s="83"/>
      <c r="R30" s="256"/>
    </row>
    <row r="31" spans="1:18" ht="32.25" customHeight="1" x14ac:dyDescent="0.25">
      <c r="A31" s="621"/>
      <c r="B31" s="84" t="s">
        <v>1108</v>
      </c>
      <c r="C31" s="121"/>
      <c r="D31" s="475">
        <v>116</v>
      </c>
      <c r="E31" s="475">
        <v>118</v>
      </c>
      <c r="F31" s="475">
        <v>115</v>
      </c>
      <c r="G31" s="475">
        <v>110</v>
      </c>
      <c r="H31" s="475">
        <v>105</v>
      </c>
      <c r="I31" s="475">
        <v>112</v>
      </c>
      <c r="J31" s="475">
        <v>108</v>
      </c>
      <c r="K31" s="475">
        <v>105</v>
      </c>
      <c r="L31" s="475">
        <v>108</v>
      </c>
      <c r="M31" s="475">
        <v>109</v>
      </c>
      <c r="N31" s="475">
        <v>108</v>
      </c>
      <c r="O31" s="475">
        <v>106</v>
      </c>
      <c r="P31" s="83"/>
      <c r="Q31" s="83"/>
      <c r="R31" s="256"/>
    </row>
    <row r="32" spans="1:18" ht="32.25" customHeight="1" x14ac:dyDescent="0.25">
      <c r="A32" s="621"/>
      <c r="B32" s="84" t="s">
        <v>1109</v>
      </c>
      <c r="C32" s="121"/>
      <c r="D32" s="475">
        <v>62</v>
      </c>
      <c r="E32" s="475">
        <v>64</v>
      </c>
      <c r="F32" s="475">
        <v>64</v>
      </c>
      <c r="G32" s="475">
        <v>61</v>
      </c>
      <c r="H32" s="475">
        <v>58</v>
      </c>
      <c r="I32" s="475">
        <v>62</v>
      </c>
      <c r="J32" s="475">
        <v>53</v>
      </c>
      <c r="K32" s="475">
        <v>51</v>
      </c>
      <c r="L32" s="475">
        <v>50</v>
      </c>
      <c r="M32" s="475">
        <v>47</v>
      </c>
      <c r="N32" s="475">
        <v>51</v>
      </c>
      <c r="O32" s="475">
        <v>54</v>
      </c>
      <c r="P32" s="83"/>
      <c r="Q32" s="83"/>
      <c r="R32" s="256"/>
    </row>
    <row r="33" spans="1:243" ht="32.25" customHeight="1" x14ac:dyDescent="0.25">
      <c r="A33" s="621"/>
      <c r="B33" s="84" t="s">
        <v>1110</v>
      </c>
      <c r="C33" s="121"/>
      <c r="D33" s="475">
        <v>93</v>
      </c>
      <c r="E33" s="475">
        <v>91</v>
      </c>
      <c r="F33" s="475">
        <v>95</v>
      </c>
      <c r="G33" s="475">
        <v>88</v>
      </c>
      <c r="H33" s="475">
        <v>87</v>
      </c>
      <c r="I33" s="475">
        <v>92</v>
      </c>
      <c r="J33" s="475">
        <v>96</v>
      </c>
      <c r="K33" s="475">
        <v>94</v>
      </c>
      <c r="L33" s="475">
        <v>90</v>
      </c>
      <c r="M33" s="475">
        <v>88</v>
      </c>
      <c r="N33" s="475">
        <v>86</v>
      </c>
      <c r="O33" s="475">
        <v>84</v>
      </c>
      <c r="P33" s="83"/>
      <c r="Q33" s="83"/>
      <c r="R33" s="256"/>
    </row>
    <row r="34" spans="1:243" ht="32.25" customHeight="1" x14ac:dyDescent="0.25">
      <c r="A34" s="621"/>
      <c r="B34" s="85" t="s">
        <v>1111</v>
      </c>
      <c r="C34" s="360"/>
      <c r="D34" s="148">
        <v>76</v>
      </c>
      <c r="E34" s="148">
        <v>77</v>
      </c>
      <c r="F34" s="148">
        <v>73</v>
      </c>
      <c r="G34" s="148">
        <v>61</v>
      </c>
      <c r="H34" s="148">
        <v>61</v>
      </c>
      <c r="I34" s="148">
        <v>64</v>
      </c>
      <c r="J34" s="148">
        <v>69</v>
      </c>
      <c r="K34" s="148">
        <v>69</v>
      </c>
      <c r="L34" s="148">
        <v>62</v>
      </c>
      <c r="M34" s="148">
        <v>63</v>
      </c>
      <c r="N34" s="148">
        <v>60</v>
      </c>
      <c r="O34" s="148">
        <v>57</v>
      </c>
      <c r="P34" s="87"/>
      <c r="Q34" s="87"/>
      <c r="R34" s="551"/>
    </row>
    <row r="35" spans="1:243" ht="62.25" customHeight="1" x14ac:dyDescent="0.25">
      <c r="A35" s="622" t="s">
        <v>1064</v>
      </c>
      <c r="B35" s="154" t="s">
        <v>1065</v>
      </c>
      <c r="C35" s="119"/>
      <c r="D35" s="208"/>
      <c r="E35" s="270"/>
      <c r="F35" s="270"/>
      <c r="G35" s="270"/>
      <c r="H35" s="270"/>
      <c r="I35" s="270"/>
      <c r="J35" s="270"/>
      <c r="K35" s="270"/>
      <c r="L35" s="281"/>
      <c r="M35" s="281"/>
      <c r="N35" s="281"/>
      <c r="O35" s="281"/>
      <c r="P35" s="281"/>
      <c r="Q35" s="159"/>
      <c r="R35" s="79"/>
    </row>
    <row r="36" spans="1:243" ht="44.25" customHeight="1" x14ac:dyDescent="0.25">
      <c r="A36" s="622"/>
      <c r="B36" s="474" t="s">
        <v>1112</v>
      </c>
      <c r="C36" s="123" t="s">
        <v>1113</v>
      </c>
      <c r="D36" s="35"/>
      <c r="E36" s="35"/>
      <c r="F36" s="35">
        <v>38</v>
      </c>
      <c r="G36" s="35"/>
      <c r="H36" s="35"/>
      <c r="I36" s="35"/>
      <c r="J36" s="35"/>
      <c r="K36" s="35"/>
      <c r="L36" s="35"/>
      <c r="M36" s="35"/>
      <c r="N36" s="35"/>
      <c r="O36" s="35"/>
      <c r="P36" s="35">
        <v>52.4</v>
      </c>
      <c r="Q36" s="165" t="s">
        <v>775</v>
      </c>
      <c r="R36" s="165" t="s">
        <v>1114</v>
      </c>
    </row>
    <row r="37" spans="1:243" ht="62.5" x14ac:dyDescent="0.25">
      <c r="A37" s="622"/>
      <c r="B37" s="578" t="s">
        <v>1115</v>
      </c>
      <c r="C37" s="579" t="s">
        <v>195</v>
      </c>
      <c r="D37" s="196"/>
      <c r="E37" s="196"/>
      <c r="F37" s="196"/>
      <c r="G37" s="196"/>
      <c r="H37" s="196"/>
      <c r="I37" s="196"/>
      <c r="J37" s="196">
        <v>60</v>
      </c>
      <c r="K37" s="196"/>
      <c r="L37" s="196"/>
      <c r="M37" s="196"/>
      <c r="N37" s="196"/>
      <c r="O37" s="196"/>
      <c r="P37" s="196"/>
      <c r="Q37" s="196" t="s">
        <v>1035</v>
      </c>
      <c r="R37" s="196" t="s">
        <v>1116</v>
      </c>
    </row>
    <row r="38" spans="1:243" ht="15.75" customHeight="1" x14ac:dyDescent="0.25">
      <c r="A38" s="96"/>
    </row>
    <row r="39" spans="1:243" ht="33" customHeight="1" x14ac:dyDescent="0.25">
      <c r="A39" s="2" t="s">
        <v>1117</v>
      </c>
      <c r="B39" s="2"/>
      <c r="C39" s="2"/>
      <c r="D39" s="2"/>
      <c r="E39" s="2"/>
      <c r="F39" s="2"/>
      <c r="G39" s="2"/>
      <c r="H39" s="2"/>
      <c r="I39" s="2"/>
      <c r="J39" s="2"/>
      <c r="K39" s="2"/>
      <c r="L39" s="2"/>
      <c r="M39" s="2"/>
      <c r="N39" s="2"/>
      <c r="O39" s="2"/>
      <c r="P39" s="2"/>
      <c r="Q39" s="2"/>
      <c r="R39" s="2"/>
      <c r="AR39" s="22"/>
      <c r="AS39" s="22"/>
      <c r="AT39" s="22"/>
      <c r="AU39" s="22"/>
      <c r="AV39" s="22"/>
      <c r="AW39" s="22"/>
      <c r="AX39" s="22"/>
      <c r="AY39" s="22"/>
      <c r="IB39" s="23"/>
      <c r="IC39" s="23"/>
      <c r="ID39" s="23"/>
      <c r="IE39" s="23"/>
      <c r="IF39" s="23"/>
      <c r="IG39" s="23"/>
      <c r="IH39" s="23"/>
      <c r="II39" s="23"/>
    </row>
    <row r="41" spans="1:243" ht="22.5" customHeight="1" x14ac:dyDescent="0.25">
      <c r="A41" s="351" t="s">
        <v>182</v>
      </c>
      <c r="B41" s="671" t="s">
        <v>183</v>
      </c>
      <c r="C41" s="671"/>
      <c r="D41" s="671"/>
      <c r="E41" s="671"/>
      <c r="F41" s="671"/>
      <c r="G41" s="671"/>
      <c r="H41" s="681" t="s">
        <v>140</v>
      </c>
      <c r="I41" s="681"/>
      <c r="J41" s="681"/>
      <c r="K41" s="681"/>
      <c r="L41" s="681"/>
      <c r="M41" s="681"/>
      <c r="N41" s="681"/>
      <c r="O41" s="681"/>
      <c r="P41" s="681"/>
      <c r="Q41" s="681"/>
      <c r="R41" s="681"/>
    </row>
    <row r="42" spans="1:243" ht="23.25" customHeight="1" x14ac:dyDescent="0.25">
      <c r="A42" s="351" t="s">
        <v>773</v>
      </c>
      <c r="B42" s="658" t="s">
        <v>774</v>
      </c>
      <c r="C42" s="658"/>
      <c r="D42" s="658"/>
      <c r="E42" s="658"/>
      <c r="F42" s="658"/>
      <c r="G42" s="658"/>
      <c r="H42" s="682" t="s">
        <v>159</v>
      </c>
      <c r="I42" s="682"/>
      <c r="J42" s="682"/>
      <c r="K42" s="682"/>
      <c r="L42" s="682"/>
      <c r="M42" s="682"/>
      <c r="N42" s="682"/>
      <c r="O42" s="682"/>
      <c r="P42" s="682"/>
      <c r="Q42" s="682"/>
      <c r="R42" s="682"/>
    </row>
    <row r="43" spans="1:243" ht="22.5" customHeight="1" x14ac:dyDescent="0.25">
      <c r="A43" s="351" t="s">
        <v>540</v>
      </c>
      <c r="B43" s="658" t="s">
        <v>541</v>
      </c>
      <c r="C43" s="658"/>
      <c r="D43" s="658"/>
      <c r="E43" s="658"/>
      <c r="F43" s="658"/>
      <c r="G43" s="658"/>
      <c r="H43" s="646" t="s">
        <v>539</v>
      </c>
      <c r="I43" s="646"/>
      <c r="J43" s="646"/>
      <c r="K43" s="646"/>
      <c r="L43" s="646"/>
      <c r="M43" s="646"/>
      <c r="N43" s="646"/>
      <c r="O43" s="646"/>
      <c r="P43" s="646"/>
      <c r="Q43" s="646"/>
      <c r="R43" s="646"/>
    </row>
  </sheetData>
  <mergeCells count="13">
    <mergeCell ref="B43:G43"/>
    <mergeCell ref="H43:R43"/>
    <mergeCell ref="A35:A37"/>
    <mergeCell ref="A39:R39"/>
    <mergeCell ref="B41:G41"/>
    <mergeCell ref="H41:R41"/>
    <mergeCell ref="B42:G42"/>
    <mergeCell ref="H42:R42"/>
    <mergeCell ref="A1:R1"/>
    <mergeCell ref="A4:A8"/>
    <mergeCell ref="A9:A11"/>
    <mergeCell ref="A12:A28"/>
    <mergeCell ref="A29:A34"/>
  </mergeCells>
  <hyperlinks>
    <hyperlink ref="H41" location="'ODD 2'!A1" display="Accéder à l’Objectif 2 : Sécurité alimentaire et agriculture durable"/>
    <hyperlink ref="H42" location="'ODD 11'!A1" display="Accéder à l’Objectif 11 : Villes et communautés durables "/>
    <hyperlink ref="H43" location="'ODD 14'!A1" display="Accéder à l’Objectif 14 : Vie aquatique marin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1" max="16383" man="1"/>
    <brk id="24" max="16383" man="1"/>
  </row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U27"/>
  <sheetViews>
    <sheetView zoomScaleNormal="100" workbookViewId="0">
      <selection activeCell="A2" sqref="A2"/>
    </sheetView>
  </sheetViews>
  <sheetFormatPr baseColWidth="10" defaultColWidth="11.54296875" defaultRowHeight="12.5" x14ac:dyDescent="0.25"/>
  <cols>
    <col min="1" max="1" width="7.26953125" style="18" customWidth="1"/>
    <col min="2" max="2" width="30.453125" style="19" customWidth="1"/>
    <col min="3" max="3" width="9" style="20" customWidth="1"/>
    <col min="4" max="16" width="7.81640625" style="21" customWidth="1"/>
    <col min="17" max="17" width="21.54296875" style="21" customWidth="1"/>
    <col min="18" max="18" width="29.7265625" style="21" customWidth="1"/>
    <col min="19" max="51" width="11.54296875" style="21"/>
    <col min="52" max="243" width="11.54296875" style="22"/>
    <col min="244" max="1009" width="11.54296875" style="23"/>
  </cols>
  <sheetData>
    <row r="1" spans="1:18" s="199" customFormat="1" ht="70.5" customHeight="1" x14ac:dyDescent="0.25">
      <c r="A1" s="663" t="s">
        <v>1118</v>
      </c>
      <c r="B1" s="663"/>
      <c r="C1" s="663"/>
      <c r="D1" s="663"/>
      <c r="E1" s="663"/>
      <c r="F1" s="663"/>
      <c r="G1" s="663"/>
      <c r="H1" s="663"/>
      <c r="I1" s="663"/>
      <c r="J1" s="663"/>
      <c r="K1" s="663"/>
      <c r="L1" s="663"/>
      <c r="M1" s="663"/>
      <c r="N1" s="663"/>
      <c r="O1" s="663"/>
      <c r="P1" s="663"/>
      <c r="Q1" s="663"/>
      <c r="R1" s="663"/>
    </row>
    <row r="2" spans="1:18"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row>
    <row r="3" spans="1:18" ht="116.25" customHeight="1" x14ac:dyDescent="0.25">
      <c r="A3" s="111" t="s">
        <v>1119</v>
      </c>
      <c r="B3" s="560" t="s">
        <v>1120</v>
      </c>
      <c r="C3" s="113" t="s">
        <v>195</v>
      </c>
      <c r="D3" s="280">
        <v>797</v>
      </c>
      <c r="E3" s="280">
        <v>874</v>
      </c>
      <c r="F3" s="280">
        <v>814</v>
      </c>
      <c r="G3" s="280">
        <v>802</v>
      </c>
      <c r="H3" s="280">
        <v>765</v>
      </c>
      <c r="I3" s="280">
        <v>880</v>
      </c>
      <c r="J3" s="280">
        <v>884</v>
      </c>
      <c r="K3" s="114">
        <v>813</v>
      </c>
      <c r="L3" s="114">
        <v>779</v>
      </c>
      <c r="M3" s="114">
        <v>861</v>
      </c>
      <c r="N3" s="114" t="s">
        <v>1121</v>
      </c>
      <c r="O3" s="114">
        <v>754</v>
      </c>
      <c r="P3" s="114"/>
      <c r="Q3" s="280" t="s">
        <v>1122</v>
      </c>
      <c r="R3" s="280" t="s">
        <v>1123</v>
      </c>
    </row>
    <row r="4" spans="1:18" ht="53.25" customHeight="1" x14ac:dyDescent="0.25">
      <c r="A4" s="3" t="s">
        <v>464</v>
      </c>
      <c r="B4" s="154" t="s">
        <v>465</v>
      </c>
      <c r="C4" s="155" t="s">
        <v>1124</v>
      </c>
      <c r="D4" s="56">
        <v>2.2999999999999998</v>
      </c>
      <c r="E4" s="56">
        <v>2.5</v>
      </c>
      <c r="F4" s="56">
        <v>2.7</v>
      </c>
      <c r="G4" s="56">
        <v>2.2999999999999998</v>
      </c>
      <c r="H4" s="56">
        <v>2.7</v>
      </c>
      <c r="I4" s="56">
        <v>2.6</v>
      </c>
      <c r="J4" s="56">
        <v>2.2000000000000002</v>
      </c>
      <c r="K4" s="56">
        <v>2.5</v>
      </c>
      <c r="L4" s="55">
        <v>2.5</v>
      </c>
      <c r="M4" s="159"/>
      <c r="N4" s="159"/>
      <c r="O4" s="159"/>
      <c r="P4" s="159"/>
      <c r="Q4" s="159" t="s">
        <v>1125</v>
      </c>
      <c r="R4" s="79" t="s">
        <v>1126</v>
      </c>
    </row>
    <row r="5" spans="1:18" ht="62.25" customHeight="1" x14ac:dyDescent="0.25">
      <c r="A5" s="3"/>
      <c r="B5" s="299" t="s">
        <v>1127</v>
      </c>
      <c r="C5" s="160"/>
      <c r="D5" s="548"/>
      <c r="E5" s="548"/>
      <c r="F5" s="548"/>
      <c r="G5" s="548"/>
      <c r="H5" s="548"/>
      <c r="I5" s="548"/>
      <c r="J5" s="548"/>
      <c r="K5" s="548"/>
      <c r="L5" s="548"/>
      <c r="M5" s="165"/>
      <c r="N5" s="165"/>
      <c r="O5" s="165"/>
      <c r="P5" s="165"/>
      <c r="Q5" s="165"/>
      <c r="R5" s="165"/>
    </row>
    <row r="6" spans="1:18" ht="62.25" customHeight="1" x14ac:dyDescent="0.25">
      <c r="A6" s="3"/>
      <c r="B6" s="59" t="s">
        <v>36</v>
      </c>
      <c r="C6" s="160"/>
      <c r="D6" s="63">
        <v>2.4</v>
      </c>
      <c r="E6" s="62">
        <v>2.6</v>
      </c>
      <c r="F6" s="62">
        <v>2.5</v>
      </c>
      <c r="G6" s="62">
        <v>2.4</v>
      </c>
      <c r="H6" s="62">
        <v>2.9</v>
      </c>
      <c r="I6" s="62">
        <v>2.9</v>
      </c>
      <c r="J6" s="62">
        <v>2.5</v>
      </c>
      <c r="K6" s="62">
        <v>2.7</v>
      </c>
      <c r="L6" s="62">
        <v>2.7</v>
      </c>
      <c r="M6" s="165"/>
      <c r="N6" s="165"/>
      <c r="O6" s="165"/>
      <c r="P6" s="165"/>
      <c r="Q6" s="165"/>
      <c r="R6" s="165"/>
    </row>
    <row r="7" spans="1:18" ht="62.25" customHeight="1" x14ac:dyDescent="0.25">
      <c r="A7" s="3"/>
      <c r="B7" s="59" t="s">
        <v>38</v>
      </c>
      <c r="C7" s="160"/>
      <c r="D7" s="63">
        <v>2.2000000000000002</v>
      </c>
      <c r="E7" s="62">
        <v>2.4</v>
      </c>
      <c r="F7" s="62">
        <v>2.8</v>
      </c>
      <c r="G7" s="62">
        <v>2.2000000000000002</v>
      </c>
      <c r="H7" s="62">
        <v>2.6</v>
      </c>
      <c r="I7" s="62">
        <v>2.2000000000000002</v>
      </c>
      <c r="J7" s="62">
        <v>1.9</v>
      </c>
      <c r="K7" s="62">
        <v>2.4</v>
      </c>
      <c r="L7" s="62">
        <v>2.2999999999999998</v>
      </c>
      <c r="M7" s="165"/>
      <c r="N7" s="165"/>
      <c r="O7" s="165"/>
      <c r="P7" s="165"/>
      <c r="Q7" s="165"/>
      <c r="R7" s="165"/>
    </row>
    <row r="8" spans="1:18" ht="62.25" customHeight="1" x14ac:dyDescent="0.25">
      <c r="A8" s="3"/>
      <c r="B8" s="299" t="s">
        <v>1128</v>
      </c>
      <c r="C8" s="160"/>
      <c r="D8" s="548"/>
      <c r="E8" s="548"/>
      <c r="F8" s="548"/>
      <c r="G8" s="548"/>
      <c r="H8" s="548"/>
      <c r="I8" s="548"/>
      <c r="J8" s="548"/>
      <c r="K8" s="548"/>
      <c r="L8" s="548"/>
      <c r="M8" s="165"/>
      <c r="N8" s="165"/>
      <c r="O8" s="165"/>
      <c r="P8" s="165"/>
      <c r="Q8" s="165"/>
      <c r="R8" s="165"/>
    </row>
    <row r="9" spans="1:18" ht="62.25" customHeight="1" x14ac:dyDescent="0.25">
      <c r="A9" s="3"/>
      <c r="B9" s="59" t="s">
        <v>1129</v>
      </c>
      <c r="C9" s="160"/>
      <c r="D9" s="62">
        <v>2.1</v>
      </c>
      <c r="E9" s="62">
        <v>2.2000000000000002</v>
      </c>
      <c r="F9" s="62">
        <v>2.4</v>
      </c>
      <c r="G9" s="62">
        <v>2</v>
      </c>
      <c r="H9" s="62">
        <v>2.4</v>
      </c>
      <c r="I9" s="62">
        <v>2.2999999999999998</v>
      </c>
      <c r="J9" s="62">
        <v>1.7</v>
      </c>
      <c r="K9" s="62">
        <v>2</v>
      </c>
      <c r="L9" s="59">
        <v>2.1</v>
      </c>
      <c r="M9" s="165"/>
      <c r="N9" s="165"/>
      <c r="O9" s="165"/>
      <c r="P9" s="165"/>
      <c r="Q9" s="165"/>
      <c r="R9" s="165"/>
    </row>
    <row r="10" spans="1:18" ht="62.25" customHeight="1" x14ac:dyDescent="0.25">
      <c r="A10" s="3"/>
      <c r="B10" s="59" t="s">
        <v>1130</v>
      </c>
      <c r="C10" s="160"/>
      <c r="D10" s="62">
        <v>0.4</v>
      </c>
      <c r="E10" s="62">
        <v>0.4</v>
      </c>
      <c r="F10" s="62">
        <v>0.4</v>
      </c>
      <c r="G10" s="62">
        <v>0.5</v>
      </c>
      <c r="H10" s="62">
        <v>0.5</v>
      </c>
      <c r="I10" s="62">
        <v>0.4</v>
      </c>
      <c r="J10" s="62">
        <v>0.7</v>
      </c>
      <c r="K10" s="62">
        <v>0.8</v>
      </c>
      <c r="L10" s="59">
        <v>0.5</v>
      </c>
      <c r="M10" s="165"/>
      <c r="N10" s="165"/>
      <c r="O10" s="165"/>
      <c r="P10" s="165"/>
      <c r="Q10" s="165"/>
      <c r="R10" s="165"/>
    </row>
    <row r="11" spans="1:18" ht="62.25" customHeight="1" x14ac:dyDescent="0.25">
      <c r="A11" s="3"/>
      <c r="B11" s="299" t="s">
        <v>1131</v>
      </c>
      <c r="C11" s="160"/>
      <c r="D11" s="548"/>
      <c r="E11" s="548"/>
      <c r="F11" s="548"/>
      <c r="G11" s="548"/>
      <c r="H11" s="548"/>
      <c r="I11" s="548"/>
      <c r="J11" s="548"/>
      <c r="K11" s="548"/>
      <c r="L11" s="548"/>
      <c r="M11" s="165"/>
      <c r="N11" s="165"/>
      <c r="O11" s="165"/>
      <c r="P11" s="165"/>
      <c r="Q11" s="165"/>
      <c r="R11" s="165"/>
    </row>
    <row r="12" spans="1:18" ht="62.25" customHeight="1" x14ac:dyDescent="0.25">
      <c r="A12" s="3"/>
      <c r="B12" s="59" t="s">
        <v>1132</v>
      </c>
      <c r="C12" s="160"/>
      <c r="D12" s="63">
        <v>0.7</v>
      </c>
      <c r="E12" s="63">
        <v>0.7</v>
      </c>
      <c r="F12" s="63">
        <v>0.7</v>
      </c>
      <c r="G12" s="63">
        <v>0.8</v>
      </c>
      <c r="H12" s="63">
        <v>0.9</v>
      </c>
      <c r="I12" s="63">
        <v>0.6</v>
      </c>
      <c r="J12" s="63">
        <v>0.6</v>
      </c>
      <c r="K12" s="63">
        <v>0.6</v>
      </c>
      <c r="L12" s="63">
        <v>0.5</v>
      </c>
      <c r="M12" s="165"/>
      <c r="N12" s="165"/>
      <c r="O12" s="165"/>
      <c r="P12" s="165"/>
      <c r="Q12" s="165"/>
      <c r="R12" s="165"/>
    </row>
    <row r="13" spans="1:18" ht="62.25" customHeight="1" x14ac:dyDescent="0.25">
      <c r="A13" s="3"/>
      <c r="B13" s="59" t="s">
        <v>1133</v>
      </c>
      <c r="C13" s="160"/>
      <c r="D13" s="62">
        <v>0.2</v>
      </c>
      <c r="E13" s="62">
        <v>0.3</v>
      </c>
      <c r="F13" s="62">
        <v>0.4</v>
      </c>
      <c r="G13" s="62">
        <v>0.2</v>
      </c>
      <c r="H13" s="62">
        <v>0.4</v>
      </c>
      <c r="I13" s="62">
        <v>0.3</v>
      </c>
      <c r="J13" s="62">
        <v>0.2</v>
      </c>
      <c r="K13" s="62">
        <v>0.4</v>
      </c>
      <c r="L13" s="62">
        <v>0.3</v>
      </c>
      <c r="M13" s="62"/>
      <c r="N13" s="165"/>
      <c r="O13" s="165"/>
      <c r="P13" s="165"/>
      <c r="Q13" s="165"/>
      <c r="R13" s="165"/>
    </row>
    <row r="14" spans="1:18" ht="62.25" customHeight="1" x14ac:dyDescent="0.25">
      <c r="A14" s="3"/>
      <c r="B14" s="130" t="s">
        <v>1134</v>
      </c>
      <c r="C14" s="167"/>
      <c r="D14" s="67">
        <v>1.4</v>
      </c>
      <c r="E14" s="67">
        <v>1.5</v>
      </c>
      <c r="F14" s="67">
        <v>1.7</v>
      </c>
      <c r="G14" s="67">
        <v>1.4</v>
      </c>
      <c r="H14" s="67">
        <v>1.5</v>
      </c>
      <c r="I14" s="67">
        <v>1.7</v>
      </c>
      <c r="J14" s="67">
        <v>1.5</v>
      </c>
      <c r="K14" s="67">
        <v>1.6</v>
      </c>
      <c r="L14" s="67">
        <v>1.6</v>
      </c>
      <c r="M14" s="67"/>
      <c r="N14" s="172"/>
      <c r="O14" s="172"/>
      <c r="P14" s="172"/>
      <c r="Q14" s="172"/>
      <c r="R14" s="172"/>
    </row>
    <row r="15" spans="1:18" ht="78" customHeight="1" x14ac:dyDescent="0.25">
      <c r="A15" s="75" t="s">
        <v>1135</v>
      </c>
      <c r="B15" s="313" t="s">
        <v>1136</v>
      </c>
      <c r="C15" s="134" t="s">
        <v>33</v>
      </c>
      <c r="D15" s="580">
        <v>25.9</v>
      </c>
      <c r="E15" s="373">
        <v>25.1</v>
      </c>
      <c r="F15" s="373">
        <v>24.7</v>
      </c>
      <c r="G15" s="373">
        <v>24.8</v>
      </c>
      <c r="H15" s="373">
        <v>25</v>
      </c>
      <c r="I15" s="373">
        <v>27.2</v>
      </c>
      <c r="J15" s="373">
        <v>28.5</v>
      </c>
      <c r="K15" s="373">
        <v>28.7</v>
      </c>
      <c r="L15" s="373">
        <v>29</v>
      </c>
      <c r="M15" s="373" t="s">
        <v>1137</v>
      </c>
      <c r="N15" s="373">
        <v>28.5</v>
      </c>
      <c r="O15" s="373">
        <v>27</v>
      </c>
      <c r="P15" s="373"/>
      <c r="Q15" s="136" t="s">
        <v>469</v>
      </c>
      <c r="R15" s="136" t="s">
        <v>1138</v>
      </c>
    </row>
    <row r="16" spans="1:18" ht="62.25" customHeight="1" x14ac:dyDescent="0.25">
      <c r="A16" s="626" t="s">
        <v>852</v>
      </c>
      <c r="B16" s="76" t="s">
        <v>853</v>
      </c>
      <c r="C16" s="192" t="s">
        <v>33</v>
      </c>
      <c r="D16" s="79"/>
      <c r="E16" s="79"/>
      <c r="F16" s="79"/>
      <c r="G16" s="79"/>
      <c r="H16" s="79"/>
      <c r="I16" s="79"/>
      <c r="J16" s="79"/>
      <c r="K16" s="79"/>
      <c r="L16" s="79"/>
      <c r="M16" s="79"/>
      <c r="N16" s="79"/>
      <c r="O16" s="79"/>
      <c r="P16" s="79"/>
      <c r="Q16" s="79" t="s">
        <v>239</v>
      </c>
      <c r="R16" s="79" t="s">
        <v>1139</v>
      </c>
    </row>
    <row r="17" spans="1:243" ht="62.25" customHeight="1" x14ac:dyDescent="0.25">
      <c r="A17" s="626"/>
      <c r="B17" s="84" t="s">
        <v>1140</v>
      </c>
      <c r="C17" s="581"/>
      <c r="D17" s="83"/>
      <c r="E17" s="83"/>
      <c r="F17" s="83"/>
      <c r="G17" s="83">
        <v>73</v>
      </c>
      <c r="H17" s="83">
        <v>74</v>
      </c>
      <c r="I17" s="83">
        <v>76</v>
      </c>
      <c r="J17" s="83">
        <v>82</v>
      </c>
      <c r="K17" s="83">
        <v>83</v>
      </c>
      <c r="L17" s="83">
        <v>75</v>
      </c>
      <c r="M17" s="83">
        <v>74</v>
      </c>
      <c r="N17" s="83">
        <v>76</v>
      </c>
      <c r="O17" s="83">
        <v>77</v>
      </c>
      <c r="P17" s="83">
        <v>75</v>
      </c>
      <c r="Q17" s="83"/>
      <c r="R17" s="83"/>
    </row>
    <row r="18" spans="1:243" ht="62.25" customHeight="1" x14ac:dyDescent="0.25">
      <c r="A18" s="626"/>
      <c r="B18" s="84" t="s">
        <v>1141</v>
      </c>
      <c r="C18" s="581"/>
      <c r="D18" s="83"/>
      <c r="E18" s="83"/>
      <c r="F18" s="83"/>
      <c r="G18" s="83">
        <v>66</v>
      </c>
      <c r="H18" s="83">
        <v>68</v>
      </c>
      <c r="I18" s="83">
        <v>69</v>
      </c>
      <c r="J18" s="83">
        <v>75</v>
      </c>
      <c r="K18" s="83">
        <v>78</v>
      </c>
      <c r="L18" s="83">
        <v>73</v>
      </c>
      <c r="M18" s="83">
        <v>74</v>
      </c>
      <c r="N18" s="83">
        <v>66</v>
      </c>
      <c r="O18" s="83">
        <v>69</v>
      </c>
      <c r="P18" s="83">
        <v>72</v>
      </c>
      <c r="Q18" s="83"/>
      <c r="R18" s="83"/>
    </row>
    <row r="19" spans="1:243" ht="62.25" customHeight="1" x14ac:dyDescent="0.25">
      <c r="A19" s="626"/>
      <c r="B19" s="84" t="s">
        <v>1142</v>
      </c>
      <c r="C19" s="581"/>
      <c r="D19" s="83"/>
      <c r="E19" s="83"/>
      <c r="F19" s="83"/>
      <c r="G19" s="83">
        <v>45</v>
      </c>
      <c r="H19" s="83">
        <v>44</v>
      </c>
      <c r="I19" s="83">
        <v>48</v>
      </c>
      <c r="J19" s="83">
        <v>44</v>
      </c>
      <c r="K19" s="83">
        <v>44</v>
      </c>
      <c r="L19" s="83">
        <v>44</v>
      </c>
      <c r="M19" s="83">
        <v>44</v>
      </c>
      <c r="N19" s="83">
        <v>46</v>
      </c>
      <c r="O19" s="83">
        <v>48</v>
      </c>
      <c r="P19" s="83">
        <v>46</v>
      </c>
      <c r="Q19" s="83"/>
      <c r="R19" s="83"/>
    </row>
    <row r="20" spans="1:243" ht="62.25" customHeight="1" x14ac:dyDescent="0.25">
      <c r="A20" s="626"/>
      <c r="B20" s="84" t="s">
        <v>1143</v>
      </c>
      <c r="C20" s="581"/>
      <c r="D20" s="83"/>
      <c r="E20" s="83"/>
      <c r="F20" s="83"/>
      <c r="G20" s="83">
        <v>73</v>
      </c>
      <c r="H20" s="83">
        <v>67</v>
      </c>
      <c r="I20" s="83">
        <v>67</v>
      </c>
      <c r="J20" s="83">
        <v>69</v>
      </c>
      <c r="K20" s="83">
        <v>66</v>
      </c>
      <c r="L20" s="83">
        <v>65</v>
      </c>
      <c r="M20" s="83">
        <v>69</v>
      </c>
      <c r="N20" s="83">
        <v>70</v>
      </c>
      <c r="O20" s="83">
        <v>73</v>
      </c>
      <c r="P20" s="83">
        <v>74</v>
      </c>
      <c r="Q20" s="83"/>
      <c r="R20" s="83"/>
    </row>
    <row r="21" spans="1:243" ht="62.25" customHeight="1" x14ac:dyDescent="0.25">
      <c r="A21" s="626"/>
      <c r="B21" s="194" t="s">
        <v>1144</v>
      </c>
      <c r="C21" s="582"/>
      <c r="D21" s="196"/>
      <c r="E21" s="196"/>
      <c r="F21" s="196"/>
      <c r="G21" s="196">
        <v>82</v>
      </c>
      <c r="H21" s="196">
        <v>79</v>
      </c>
      <c r="I21" s="196">
        <v>83</v>
      </c>
      <c r="J21" s="196">
        <v>82</v>
      </c>
      <c r="K21" s="196">
        <v>83</v>
      </c>
      <c r="L21" s="196">
        <v>76</v>
      </c>
      <c r="M21" s="196">
        <v>78</v>
      </c>
      <c r="N21" s="196">
        <v>80</v>
      </c>
      <c r="O21" s="196">
        <v>81</v>
      </c>
      <c r="P21" s="196">
        <v>82</v>
      </c>
      <c r="Q21" s="196"/>
      <c r="R21" s="196"/>
    </row>
    <row r="22" spans="1:243" ht="15.75" customHeight="1" x14ac:dyDescent="0.25">
      <c r="A22" s="96"/>
    </row>
    <row r="23" spans="1:243" ht="33" customHeight="1" x14ac:dyDescent="0.25">
      <c r="A23" s="2" t="s">
        <v>1145</v>
      </c>
      <c r="B23" s="2"/>
      <c r="C23" s="2"/>
      <c r="D23" s="2"/>
      <c r="E23" s="2"/>
      <c r="F23" s="2"/>
      <c r="G23" s="2"/>
      <c r="H23" s="2"/>
      <c r="I23" s="2"/>
      <c r="J23" s="2"/>
      <c r="K23" s="2"/>
      <c r="L23" s="2"/>
      <c r="M23" s="2"/>
      <c r="N23" s="2"/>
      <c r="O23" s="2"/>
      <c r="P23" s="2"/>
      <c r="Q23" s="2"/>
      <c r="R23" s="2"/>
      <c r="AR23" s="22"/>
      <c r="AS23" s="22"/>
      <c r="AT23" s="22"/>
      <c r="AU23" s="22"/>
      <c r="AV23" s="22"/>
      <c r="AW23" s="22"/>
      <c r="AX23" s="22"/>
      <c r="AY23" s="22"/>
      <c r="IB23" s="23"/>
      <c r="IC23" s="23"/>
      <c r="ID23" s="23"/>
      <c r="IE23" s="23"/>
      <c r="IF23" s="23"/>
      <c r="IG23" s="23"/>
      <c r="IH23" s="23"/>
      <c r="II23" s="23"/>
    </row>
    <row r="25" spans="1:243" ht="22.5" customHeight="1" x14ac:dyDescent="0.25">
      <c r="A25" s="241" t="s">
        <v>423</v>
      </c>
      <c r="B25" s="627" t="s">
        <v>424</v>
      </c>
      <c r="C25" s="627"/>
      <c r="D25" s="627"/>
      <c r="E25" s="627"/>
      <c r="F25" s="627"/>
      <c r="G25" s="627"/>
      <c r="H25" s="677" t="s">
        <v>407</v>
      </c>
      <c r="I25" s="677"/>
      <c r="J25" s="677"/>
      <c r="K25" s="677"/>
      <c r="L25" s="677"/>
      <c r="M25" s="677"/>
      <c r="N25" s="677"/>
      <c r="O25" s="677"/>
      <c r="P25" s="677"/>
      <c r="Q25" s="677"/>
      <c r="R25" s="677"/>
    </row>
    <row r="26" spans="1:243" ht="22.5" customHeight="1" x14ac:dyDescent="0.25">
      <c r="A26" s="245" t="s">
        <v>428</v>
      </c>
      <c r="B26" s="661" t="s">
        <v>429</v>
      </c>
      <c r="C26" s="661"/>
      <c r="D26" s="661"/>
      <c r="E26" s="661"/>
      <c r="F26" s="661"/>
      <c r="G26" s="661"/>
      <c r="H26" s="677"/>
      <c r="I26" s="677"/>
      <c r="J26" s="677"/>
      <c r="K26" s="677"/>
      <c r="L26" s="677"/>
      <c r="M26" s="677"/>
      <c r="N26" s="677"/>
      <c r="O26" s="677"/>
      <c r="P26" s="677"/>
      <c r="Q26" s="677"/>
      <c r="R26" s="677"/>
    </row>
    <row r="27" spans="1:243" ht="22.5" customHeight="1" x14ac:dyDescent="0.25">
      <c r="A27" s="351" t="s">
        <v>532</v>
      </c>
      <c r="B27" s="658" t="s">
        <v>533</v>
      </c>
      <c r="C27" s="658"/>
      <c r="D27" s="658"/>
      <c r="E27" s="658"/>
      <c r="F27" s="658"/>
      <c r="G27" s="658"/>
      <c r="H27" s="683" t="s">
        <v>255</v>
      </c>
      <c r="I27" s="683"/>
      <c r="J27" s="683"/>
      <c r="K27" s="683"/>
      <c r="L27" s="683"/>
      <c r="M27" s="683"/>
      <c r="N27" s="683"/>
      <c r="O27" s="683"/>
      <c r="P27" s="683"/>
      <c r="Q27" s="683"/>
      <c r="R27" s="683"/>
    </row>
  </sheetData>
  <mergeCells count="9">
    <mergeCell ref="B27:G27"/>
    <mergeCell ref="H27:R27"/>
    <mergeCell ref="A1:R1"/>
    <mergeCell ref="A4:A14"/>
    <mergeCell ref="A16:A21"/>
    <mergeCell ref="A23:R23"/>
    <mergeCell ref="B25:G25"/>
    <mergeCell ref="H25:R26"/>
    <mergeCell ref="B26:G26"/>
  </mergeCells>
  <hyperlinks>
    <hyperlink ref="H25" location="'ODD 5'!A1" display="Accéder à l’Objectif 5 : Égalité entre les femmes et les hommes"/>
    <hyperlink ref="H27" location="'ODD 6'!A1" display="Accéder à l’Objectif 6 : Gestion durable de l'eau pour tous"/>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0" max="16383" man="1"/>
    <brk id="21" max="16383" man="1"/>
  </row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U39"/>
  <sheetViews>
    <sheetView zoomScaleNormal="100" workbookViewId="0">
      <selection activeCell="A2" sqref="A2"/>
    </sheetView>
  </sheetViews>
  <sheetFormatPr baseColWidth="10" defaultColWidth="11.54296875" defaultRowHeight="12.5" x14ac:dyDescent="0.25"/>
  <cols>
    <col min="1" max="1" width="7.54296875" style="18" customWidth="1"/>
    <col min="2" max="2" width="31.81640625" style="19" customWidth="1"/>
    <col min="3" max="3" width="13" style="20" customWidth="1"/>
    <col min="4" max="11" width="7.54296875" style="21" customWidth="1"/>
    <col min="12" max="12" width="8.7265625" style="21" customWidth="1"/>
    <col min="13" max="13" width="10.26953125" style="21" customWidth="1"/>
    <col min="14" max="14" width="11.54296875" style="21"/>
    <col min="15" max="16" width="9.7265625" style="21" customWidth="1"/>
    <col min="17" max="17" width="23.26953125" style="21" customWidth="1"/>
    <col min="18" max="18" width="25.54296875" style="21" customWidth="1"/>
    <col min="19" max="49" width="11.54296875" style="21"/>
    <col min="50" max="241" width="11.54296875" style="22"/>
    <col min="242" max="1007" width="11.54296875" style="23"/>
    <col min="1008" max="1009" width="11.54296875" style="22"/>
  </cols>
  <sheetData>
    <row r="1" spans="1:1009" s="199" customFormat="1" ht="70.5" customHeight="1" x14ac:dyDescent="0.25">
      <c r="A1" s="663" t="s">
        <v>1146</v>
      </c>
      <c r="B1" s="663"/>
      <c r="C1" s="663"/>
      <c r="D1" s="663"/>
      <c r="E1" s="663"/>
      <c r="F1" s="663"/>
      <c r="G1" s="663"/>
      <c r="H1" s="663"/>
      <c r="I1" s="663"/>
      <c r="J1" s="663"/>
      <c r="K1" s="663"/>
      <c r="L1" s="663"/>
      <c r="M1" s="663"/>
      <c r="N1" s="663"/>
      <c r="O1" s="663"/>
      <c r="P1" s="663"/>
      <c r="Q1" s="663"/>
      <c r="R1" s="663"/>
    </row>
    <row r="2" spans="1:1009"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T2" s="22"/>
      <c r="ALU2" s="22"/>
    </row>
    <row r="3" spans="1:1009" ht="62.25" customHeight="1" x14ac:dyDescent="0.25">
      <c r="A3" s="684" t="s">
        <v>1147</v>
      </c>
      <c r="B3" s="583" t="s">
        <v>1148</v>
      </c>
      <c r="C3" s="584"/>
      <c r="D3" s="585"/>
      <c r="E3" s="585"/>
      <c r="F3" s="585"/>
      <c r="G3" s="585"/>
      <c r="H3" s="585"/>
      <c r="I3" s="585"/>
      <c r="J3" s="585"/>
      <c r="K3" s="585"/>
      <c r="L3" s="586"/>
      <c r="M3" s="586"/>
      <c r="N3" s="586"/>
      <c r="O3" s="586"/>
      <c r="P3" s="586"/>
      <c r="Q3" s="516" t="s">
        <v>1149</v>
      </c>
      <c r="R3" s="516" t="s">
        <v>1150</v>
      </c>
    </row>
    <row r="4" spans="1:1009" ht="62.25" customHeight="1" x14ac:dyDescent="0.25">
      <c r="A4" s="684"/>
      <c r="B4" s="587" t="s">
        <v>1151</v>
      </c>
      <c r="C4" s="588" t="s">
        <v>1152</v>
      </c>
      <c r="D4" s="589"/>
      <c r="E4" s="589"/>
      <c r="F4" s="589"/>
      <c r="G4" s="589"/>
      <c r="H4" s="589"/>
      <c r="I4" s="589"/>
      <c r="J4" s="589"/>
      <c r="K4" s="590"/>
      <c r="L4" s="436" t="s">
        <v>1153</v>
      </c>
      <c r="M4" s="436">
        <v>12211.36</v>
      </c>
      <c r="N4" s="436" t="s">
        <v>1154</v>
      </c>
      <c r="O4" s="436"/>
      <c r="P4" s="436"/>
      <c r="Q4" s="591"/>
      <c r="R4" s="165" t="s">
        <v>1155</v>
      </c>
    </row>
    <row r="5" spans="1:1009" ht="62.25" customHeight="1" x14ac:dyDescent="0.25">
      <c r="A5" s="684"/>
      <c r="B5" s="587" t="s">
        <v>1156</v>
      </c>
      <c r="C5" s="588" t="s">
        <v>1157</v>
      </c>
      <c r="D5" s="590"/>
      <c r="E5" s="590"/>
      <c r="F5" s="590"/>
      <c r="G5" s="590"/>
      <c r="H5" s="590"/>
      <c r="I5" s="590"/>
      <c r="J5" s="590"/>
      <c r="K5" s="590"/>
      <c r="L5" s="590">
        <v>0.43</v>
      </c>
      <c r="M5" s="590">
        <v>0.44</v>
      </c>
      <c r="N5" s="436" t="s">
        <v>1158</v>
      </c>
      <c r="O5" s="436"/>
      <c r="P5" s="436"/>
      <c r="Q5" s="591"/>
      <c r="R5" s="165" t="s">
        <v>1159</v>
      </c>
    </row>
    <row r="6" spans="1:1009" ht="62.25" customHeight="1" x14ac:dyDescent="0.25">
      <c r="A6" s="684"/>
      <c r="B6" s="587" t="s">
        <v>1160</v>
      </c>
      <c r="C6" s="588" t="s">
        <v>1152</v>
      </c>
      <c r="D6" s="589"/>
      <c r="E6" s="589"/>
      <c r="F6" s="589"/>
      <c r="G6" s="589"/>
      <c r="H6" s="589"/>
      <c r="I6" s="589"/>
      <c r="J6" s="589"/>
      <c r="K6" s="590"/>
      <c r="L6" s="436">
        <v>2784</v>
      </c>
      <c r="M6" s="436">
        <v>2608</v>
      </c>
      <c r="N6" s="436"/>
      <c r="O6" s="436"/>
      <c r="P6" s="436"/>
      <c r="Q6" s="591"/>
      <c r="R6" s="165" t="s">
        <v>1161</v>
      </c>
    </row>
    <row r="7" spans="1:1009" ht="62.25" customHeight="1" x14ac:dyDescent="0.25">
      <c r="A7" s="684"/>
      <c r="B7" s="592" t="s">
        <v>1162</v>
      </c>
      <c r="C7" s="129"/>
      <c r="D7" s="436"/>
      <c r="E7" s="436"/>
      <c r="F7" s="436"/>
      <c r="G7" s="436"/>
      <c r="H7" s="436"/>
      <c r="I7" s="436"/>
      <c r="J7" s="436"/>
      <c r="K7" s="590"/>
      <c r="L7" s="436">
        <v>966</v>
      </c>
      <c r="M7" s="436">
        <v>1324.3</v>
      </c>
      <c r="N7" s="436" t="s">
        <v>1163</v>
      </c>
      <c r="O7" s="436"/>
      <c r="P7" s="436"/>
      <c r="Q7" s="591"/>
      <c r="R7" s="165"/>
    </row>
    <row r="8" spans="1:1009" ht="62.25" customHeight="1" x14ac:dyDescent="0.25">
      <c r="A8" s="684"/>
      <c r="B8" s="587" t="s">
        <v>1164</v>
      </c>
      <c r="C8" s="129" t="s">
        <v>1152</v>
      </c>
      <c r="D8" s="436"/>
      <c r="E8" s="436"/>
      <c r="F8" s="436"/>
      <c r="G8" s="436"/>
      <c r="H8" s="436"/>
      <c r="I8" s="436"/>
      <c r="J8" s="436"/>
      <c r="K8" s="590"/>
      <c r="L8" s="436"/>
      <c r="M8" s="436"/>
      <c r="N8" s="436"/>
      <c r="O8" s="436"/>
      <c r="P8" s="436"/>
      <c r="Q8" s="589"/>
      <c r="R8" s="165"/>
    </row>
    <row r="9" spans="1:1009" ht="62.25" customHeight="1" x14ac:dyDescent="0.25">
      <c r="A9" s="684"/>
      <c r="B9" s="62" t="s">
        <v>1165</v>
      </c>
      <c r="C9" s="129"/>
      <c r="D9" s="436"/>
      <c r="E9" s="436"/>
      <c r="F9" s="436"/>
      <c r="G9" s="436"/>
      <c r="H9" s="436"/>
      <c r="I9" s="436"/>
      <c r="J9" s="436"/>
      <c r="K9" s="590"/>
      <c r="L9" s="436">
        <v>4483</v>
      </c>
      <c r="M9" s="436">
        <v>4483.1000000000004</v>
      </c>
      <c r="N9" s="436"/>
      <c r="O9" s="436"/>
      <c r="P9" s="436"/>
      <c r="Q9" s="589"/>
      <c r="R9" s="165" t="s">
        <v>1161</v>
      </c>
    </row>
    <row r="10" spans="1:1009" ht="62.25" customHeight="1" x14ac:dyDescent="0.25">
      <c r="A10" s="684"/>
      <c r="B10" s="592" t="s">
        <v>1166</v>
      </c>
      <c r="C10" s="129"/>
      <c r="D10" s="436"/>
      <c r="E10" s="436"/>
      <c r="F10" s="436"/>
      <c r="G10" s="436"/>
      <c r="H10" s="436"/>
      <c r="I10" s="436"/>
      <c r="J10" s="436"/>
      <c r="K10" s="590"/>
      <c r="L10" s="436">
        <v>3534</v>
      </c>
      <c r="M10" s="436">
        <v>3686.1</v>
      </c>
      <c r="N10" s="436"/>
      <c r="O10" s="436"/>
      <c r="P10" s="436"/>
      <c r="Q10" s="589"/>
      <c r="R10" s="165"/>
    </row>
    <row r="11" spans="1:1009" ht="62.25" customHeight="1" x14ac:dyDescent="0.25">
      <c r="A11" s="684"/>
      <c r="B11" s="67" t="s">
        <v>1167</v>
      </c>
      <c r="C11" s="593"/>
      <c r="D11" s="525"/>
      <c r="E11" s="525"/>
      <c r="F11" s="525"/>
      <c r="G11" s="525"/>
      <c r="H11" s="525"/>
      <c r="I11" s="525"/>
      <c r="J11" s="525"/>
      <c r="K11" s="594"/>
      <c r="L11" s="525">
        <v>2217</v>
      </c>
      <c r="M11" s="525">
        <v>1971.8</v>
      </c>
      <c r="N11" s="525"/>
      <c r="O11" s="525"/>
      <c r="P11" s="525"/>
      <c r="Q11" s="525"/>
      <c r="R11" s="172"/>
    </row>
    <row r="12" spans="1:1009" ht="39.75" customHeight="1" x14ac:dyDescent="0.25">
      <c r="A12" s="685" t="s">
        <v>1168</v>
      </c>
      <c r="B12" s="595" t="s">
        <v>1169</v>
      </c>
      <c r="C12" s="596"/>
      <c r="D12" s="433"/>
      <c r="E12" s="433"/>
      <c r="F12" s="433"/>
      <c r="G12" s="433"/>
      <c r="H12" s="433"/>
      <c r="I12" s="433"/>
      <c r="J12" s="433"/>
      <c r="K12" s="597"/>
      <c r="L12" s="597"/>
      <c r="M12" s="597"/>
      <c r="N12" s="597"/>
      <c r="O12" s="597"/>
      <c r="P12" s="597"/>
      <c r="Q12" s="159" t="s">
        <v>239</v>
      </c>
      <c r="R12" s="159" t="s">
        <v>1150</v>
      </c>
    </row>
    <row r="13" spans="1:1009" ht="50" x14ac:dyDescent="0.25">
      <c r="A13" s="685"/>
      <c r="B13" s="587" t="s">
        <v>1170</v>
      </c>
      <c r="C13" s="588" t="s">
        <v>1152</v>
      </c>
      <c r="D13" s="436">
        <v>9557.7999999999993</v>
      </c>
      <c r="E13" s="436">
        <v>9672.4</v>
      </c>
      <c r="F13" s="436">
        <v>9407.5</v>
      </c>
      <c r="G13" s="436">
        <v>8292.6</v>
      </c>
      <c r="H13" s="436">
        <v>8306.2999999999993</v>
      </c>
      <c r="I13" s="436">
        <v>6796.4</v>
      </c>
      <c r="J13" s="436">
        <v>7426</v>
      </c>
      <c r="K13" s="436">
        <v>8645.9</v>
      </c>
      <c r="L13" s="436" t="s">
        <v>1171</v>
      </c>
      <c r="M13" s="436">
        <v>9660.2000000000007</v>
      </c>
      <c r="N13" s="436"/>
      <c r="O13" s="436"/>
      <c r="P13" s="436"/>
      <c r="Q13" s="165"/>
      <c r="R13" s="165" t="s">
        <v>1172</v>
      </c>
    </row>
    <row r="14" spans="1:1009" ht="30" customHeight="1" x14ac:dyDescent="0.25">
      <c r="A14" s="685"/>
      <c r="B14" s="598" t="s">
        <v>1173</v>
      </c>
      <c r="C14" s="129"/>
      <c r="D14" s="436"/>
      <c r="E14" s="436"/>
      <c r="F14" s="436"/>
      <c r="G14" s="436"/>
      <c r="H14" s="436"/>
      <c r="I14" s="436"/>
      <c r="J14" s="436"/>
      <c r="K14" s="436"/>
      <c r="L14" s="436"/>
      <c r="M14" s="436"/>
      <c r="N14" s="436"/>
      <c r="O14" s="436"/>
      <c r="P14" s="436"/>
      <c r="Q14" s="165"/>
      <c r="R14" s="165"/>
    </row>
    <row r="15" spans="1:1009" ht="33" customHeight="1" x14ac:dyDescent="0.25">
      <c r="A15" s="685"/>
      <c r="B15" s="62" t="s">
        <v>1174</v>
      </c>
      <c r="C15" s="129"/>
      <c r="D15" s="436">
        <v>2884.3</v>
      </c>
      <c r="E15" s="436">
        <v>2823</v>
      </c>
      <c r="F15" s="436">
        <v>3047.4</v>
      </c>
      <c r="G15" s="436">
        <v>2499.1</v>
      </c>
      <c r="H15" s="436">
        <v>2845.7</v>
      </c>
      <c r="I15" s="436">
        <v>2026.5</v>
      </c>
      <c r="J15" s="436">
        <v>2589.6999999999998</v>
      </c>
      <c r="K15" s="436">
        <v>2639.6</v>
      </c>
      <c r="L15" s="436" t="s">
        <v>1175</v>
      </c>
      <c r="M15" s="436">
        <v>2909.4</v>
      </c>
      <c r="N15" s="436"/>
      <c r="O15" s="436"/>
      <c r="P15" s="436"/>
      <c r="Q15" s="165"/>
      <c r="R15" s="165"/>
    </row>
    <row r="16" spans="1:1009" ht="45" customHeight="1" x14ac:dyDescent="0.25">
      <c r="A16" s="685"/>
      <c r="B16" s="62" t="s">
        <v>1176</v>
      </c>
      <c r="C16" s="129"/>
      <c r="D16" s="436">
        <v>1784.3</v>
      </c>
      <c r="E16" s="436">
        <v>1525.3</v>
      </c>
      <c r="F16" s="436">
        <v>1452.7</v>
      </c>
      <c r="G16" s="436">
        <v>1458.9</v>
      </c>
      <c r="H16" s="436">
        <v>1431.6</v>
      </c>
      <c r="I16" s="436">
        <v>1108.2</v>
      </c>
      <c r="J16" s="436">
        <v>1133.0999999999999</v>
      </c>
      <c r="K16" s="436">
        <v>1249.4000000000001</v>
      </c>
      <c r="L16" s="436" t="s">
        <v>1177</v>
      </c>
      <c r="M16" s="436">
        <v>1318.1</v>
      </c>
      <c r="N16" s="436"/>
      <c r="O16" s="436"/>
      <c r="P16" s="436"/>
      <c r="Q16" s="165"/>
      <c r="R16" s="165"/>
    </row>
    <row r="17" spans="1:18" ht="32.25" customHeight="1" x14ac:dyDescent="0.25">
      <c r="A17" s="685"/>
      <c r="B17" s="62" t="s">
        <v>1178</v>
      </c>
      <c r="C17" s="129"/>
      <c r="D17" s="436">
        <v>113.9</v>
      </c>
      <c r="E17" s="436">
        <v>169.6</v>
      </c>
      <c r="F17" s="436">
        <v>427.9</v>
      </c>
      <c r="G17" s="436">
        <v>616.5</v>
      </c>
      <c r="H17" s="436">
        <v>601.70000000000005</v>
      </c>
      <c r="I17" s="436">
        <v>519.1</v>
      </c>
      <c r="J17" s="436">
        <v>635.79999999999995</v>
      </c>
      <c r="K17" s="436">
        <v>802.4</v>
      </c>
      <c r="L17" s="436">
        <v>675.6</v>
      </c>
      <c r="M17" s="436">
        <v>974.7</v>
      </c>
      <c r="N17" s="436"/>
      <c r="O17" s="436"/>
      <c r="P17" s="436"/>
      <c r="Q17" s="165"/>
      <c r="R17" s="165"/>
    </row>
    <row r="18" spans="1:18" ht="41.25" customHeight="1" x14ac:dyDescent="0.25">
      <c r="A18" s="685"/>
      <c r="B18" s="62" t="s">
        <v>1179</v>
      </c>
      <c r="C18" s="129"/>
      <c r="D18" s="436">
        <v>276.60000000000002</v>
      </c>
      <c r="E18" s="436">
        <v>406.2</v>
      </c>
      <c r="F18" s="436">
        <v>487.9</v>
      </c>
      <c r="G18" s="436">
        <v>354.2</v>
      </c>
      <c r="H18" s="436">
        <v>473.9</v>
      </c>
      <c r="I18" s="436">
        <v>407.3</v>
      </c>
      <c r="J18" s="436">
        <v>607.20000000000005</v>
      </c>
      <c r="K18" s="436">
        <v>682</v>
      </c>
      <c r="L18" s="436">
        <v>673</v>
      </c>
      <c r="M18" s="436">
        <v>591.29999999999995</v>
      </c>
      <c r="N18" s="436"/>
      <c r="O18" s="436"/>
      <c r="P18" s="436"/>
      <c r="Q18" s="165"/>
      <c r="R18" s="165"/>
    </row>
    <row r="19" spans="1:18" ht="34.5" customHeight="1" x14ac:dyDescent="0.25">
      <c r="A19" s="685"/>
      <c r="B19" s="62" t="s">
        <v>1180</v>
      </c>
      <c r="C19" s="129"/>
      <c r="D19" s="436">
        <v>349.4</v>
      </c>
      <c r="E19" s="436">
        <v>442.3</v>
      </c>
      <c r="F19" s="436">
        <v>375.8</v>
      </c>
      <c r="G19" s="436">
        <v>405.3</v>
      </c>
      <c r="H19" s="436">
        <v>468.3</v>
      </c>
      <c r="I19" s="436">
        <v>322.2</v>
      </c>
      <c r="J19" s="436">
        <v>380.7</v>
      </c>
      <c r="K19" s="436">
        <v>576.9</v>
      </c>
      <c r="L19" s="436">
        <v>343.7</v>
      </c>
      <c r="M19" s="436">
        <v>373.2</v>
      </c>
      <c r="N19" s="436"/>
      <c r="O19" s="436"/>
      <c r="P19" s="436"/>
      <c r="Q19" s="165"/>
      <c r="R19" s="165"/>
    </row>
    <row r="20" spans="1:18" ht="45.75" customHeight="1" x14ac:dyDescent="0.25">
      <c r="A20" s="685"/>
      <c r="B20" s="592" t="s">
        <v>1181</v>
      </c>
      <c r="C20" s="129"/>
      <c r="D20" s="436">
        <v>290.8</v>
      </c>
      <c r="E20" s="436">
        <v>362.9</v>
      </c>
      <c r="F20" s="436">
        <v>313.89999999999998</v>
      </c>
      <c r="G20" s="436">
        <v>340.4</v>
      </c>
      <c r="H20" s="436">
        <v>402.9</v>
      </c>
      <c r="I20" s="436">
        <v>254.1</v>
      </c>
      <c r="J20" s="436">
        <v>317.89999999999998</v>
      </c>
      <c r="K20" s="436">
        <v>340.9</v>
      </c>
      <c r="L20" s="436">
        <v>292.5</v>
      </c>
      <c r="M20" s="436">
        <v>353.4</v>
      </c>
      <c r="N20" s="436"/>
      <c r="O20" s="436"/>
      <c r="P20" s="436"/>
      <c r="Q20" s="165"/>
      <c r="R20" s="165"/>
    </row>
    <row r="21" spans="1:18" ht="38.25" customHeight="1" x14ac:dyDescent="0.25">
      <c r="A21" s="685"/>
      <c r="B21" s="62" t="s">
        <v>1182</v>
      </c>
      <c r="C21" s="129"/>
      <c r="D21" s="436">
        <v>87.8</v>
      </c>
      <c r="E21" s="436">
        <v>172.2</v>
      </c>
      <c r="F21" s="436">
        <v>120.9</v>
      </c>
      <c r="G21" s="436">
        <v>142</v>
      </c>
      <c r="H21" s="436">
        <v>119.3</v>
      </c>
      <c r="I21" s="436">
        <v>112.1</v>
      </c>
      <c r="J21" s="436">
        <v>381.4</v>
      </c>
      <c r="K21" s="436">
        <v>206.8</v>
      </c>
      <c r="L21" s="436">
        <v>628.29999999999995</v>
      </c>
      <c r="M21" s="436">
        <v>537.20000000000005</v>
      </c>
      <c r="N21" s="436"/>
      <c r="O21" s="436"/>
      <c r="P21" s="436"/>
      <c r="Q21" s="165"/>
      <c r="R21" s="165"/>
    </row>
    <row r="22" spans="1:18" ht="39" customHeight="1" x14ac:dyDescent="0.25">
      <c r="A22" s="685"/>
      <c r="B22" s="62" t="s">
        <v>1183</v>
      </c>
      <c r="C22" s="129"/>
      <c r="D22" s="436">
        <v>1258.9000000000001</v>
      </c>
      <c r="E22" s="436">
        <v>1136.5</v>
      </c>
      <c r="F22" s="436">
        <v>573</v>
      </c>
      <c r="G22" s="436">
        <v>423.8</v>
      </c>
      <c r="H22" s="436">
        <v>541.9</v>
      </c>
      <c r="I22" s="436">
        <v>561</v>
      </c>
      <c r="J22" s="436">
        <v>425.5</v>
      </c>
      <c r="K22" s="436">
        <v>312.7</v>
      </c>
      <c r="L22" s="436">
        <v>465.2</v>
      </c>
      <c r="M22" s="436">
        <v>440.1</v>
      </c>
      <c r="N22" s="436"/>
      <c r="O22" s="436"/>
      <c r="P22" s="436"/>
      <c r="Q22" s="165"/>
      <c r="R22" s="165"/>
    </row>
    <row r="23" spans="1:18" ht="36" customHeight="1" x14ac:dyDescent="0.25">
      <c r="A23" s="685"/>
      <c r="B23" s="62" t="s">
        <v>1184</v>
      </c>
      <c r="C23" s="129"/>
      <c r="D23" s="436">
        <v>431.6</v>
      </c>
      <c r="E23" s="436">
        <v>213.3</v>
      </c>
      <c r="F23" s="436">
        <v>192.9</v>
      </c>
      <c r="G23" s="436">
        <v>302.10000000000002</v>
      </c>
      <c r="H23" s="436">
        <v>565.1</v>
      </c>
      <c r="I23" s="436">
        <v>167.9</v>
      </c>
      <c r="J23" s="436">
        <v>286.8</v>
      </c>
      <c r="K23" s="436">
        <v>172.2</v>
      </c>
      <c r="L23" s="436">
        <v>243.2</v>
      </c>
      <c r="M23" s="436">
        <v>307.7</v>
      </c>
      <c r="N23" s="436"/>
      <c r="O23" s="436"/>
      <c r="P23" s="436"/>
      <c r="Q23" s="165"/>
      <c r="R23" s="165"/>
    </row>
    <row r="24" spans="1:18" ht="48.75" customHeight="1" x14ac:dyDescent="0.25">
      <c r="A24" s="685"/>
      <c r="B24" s="592" t="s">
        <v>1185</v>
      </c>
      <c r="C24" s="129"/>
      <c r="D24" s="436">
        <v>288.2</v>
      </c>
      <c r="E24" s="436">
        <v>70.099999999999994</v>
      </c>
      <c r="F24" s="436">
        <v>65.2</v>
      </c>
      <c r="G24" s="436">
        <v>65.7</v>
      </c>
      <c r="H24" s="436">
        <v>60.8</v>
      </c>
      <c r="I24" s="436">
        <v>65.3</v>
      </c>
      <c r="J24" s="436">
        <v>166.9</v>
      </c>
      <c r="K24" s="436">
        <v>61.1</v>
      </c>
      <c r="L24" s="436">
        <v>111.8</v>
      </c>
      <c r="M24" s="436">
        <v>123.8</v>
      </c>
      <c r="N24" s="436"/>
      <c r="O24" s="436"/>
      <c r="P24" s="436"/>
      <c r="Q24" s="165"/>
      <c r="R24" s="165"/>
    </row>
    <row r="25" spans="1:18" ht="62.25" customHeight="1" x14ac:dyDescent="0.25">
      <c r="A25" s="685"/>
      <c r="B25" s="62" t="s">
        <v>1186</v>
      </c>
      <c r="C25" s="129"/>
      <c r="D25" s="436">
        <v>160.4</v>
      </c>
      <c r="E25" s="436">
        <v>149.19999999999999</v>
      </c>
      <c r="F25" s="436">
        <v>100.3</v>
      </c>
      <c r="G25" s="436">
        <v>103.2</v>
      </c>
      <c r="H25" s="436">
        <v>110.3</v>
      </c>
      <c r="I25" s="436">
        <v>80.5</v>
      </c>
      <c r="J25" s="436">
        <v>185.1</v>
      </c>
      <c r="K25" s="436">
        <v>85.5</v>
      </c>
      <c r="L25" s="436">
        <v>123.9</v>
      </c>
      <c r="M25" s="436">
        <v>169.6</v>
      </c>
      <c r="N25" s="436"/>
      <c r="O25" s="436"/>
      <c r="P25" s="436"/>
      <c r="Q25" s="165"/>
      <c r="R25" s="165"/>
    </row>
    <row r="26" spans="1:18" ht="62.25" customHeight="1" x14ac:dyDescent="0.25">
      <c r="A26" s="685"/>
      <c r="B26" s="587" t="s">
        <v>1187</v>
      </c>
      <c r="C26" s="129" t="s">
        <v>1152</v>
      </c>
      <c r="D26" s="436"/>
      <c r="E26" s="436"/>
      <c r="F26" s="436"/>
      <c r="G26" s="436"/>
      <c r="H26" s="436"/>
      <c r="I26" s="436"/>
      <c r="J26" s="436"/>
      <c r="K26" s="436"/>
      <c r="L26" s="436"/>
      <c r="M26" s="436"/>
      <c r="N26" s="436"/>
      <c r="O26" s="436"/>
      <c r="P26" s="436"/>
      <c r="Q26" s="165"/>
      <c r="R26" s="165"/>
    </row>
    <row r="27" spans="1:18" ht="50" x14ac:dyDescent="0.25">
      <c r="A27" s="685"/>
      <c r="B27" s="62" t="s">
        <v>1188</v>
      </c>
      <c r="C27" s="588"/>
      <c r="D27" s="599">
        <v>1209.5999999999999</v>
      </c>
      <c r="E27" s="599">
        <v>1148.7</v>
      </c>
      <c r="F27" s="599">
        <v>778.5</v>
      </c>
      <c r="G27" s="599">
        <v>609</v>
      </c>
      <c r="H27" s="599">
        <v>958.6</v>
      </c>
      <c r="I27" s="599">
        <v>1032.5999999999999</v>
      </c>
      <c r="J27" s="599">
        <v>1455.4</v>
      </c>
      <c r="K27" s="599">
        <v>2245.6999999999998</v>
      </c>
      <c r="L27" s="599">
        <v>1263.5</v>
      </c>
      <c r="M27" s="599">
        <v>4270.7</v>
      </c>
      <c r="N27" s="436"/>
      <c r="O27" s="436"/>
      <c r="P27" s="436"/>
      <c r="Q27" s="165"/>
      <c r="R27" s="165" t="s">
        <v>1189</v>
      </c>
    </row>
    <row r="28" spans="1:18" ht="37.5" x14ac:dyDescent="0.25">
      <c r="A28" s="685"/>
      <c r="B28" s="62" t="s">
        <v>1190</v>
      </c>
      <c r="C28" s="588"/>
      <c r="D28" s="599">
        <v>449.6</v>
      </c>
      <c r="E28" s="599">
        <v>328.4</v>
      </c>
      <c r="F28" s="599">
        <v>521</v>
      </c>
      <c r="G28" s="599">
        <v>250.5</v>
      </c>
      <c r="H28" s="599">
        <v>709.7</v>
      </c>
      <c r="I28" s="599">
        <v>1598.1</v>
      </c>
      <c r="J28" s="599">
        <v>1904.9</v>
      </c>
      <c r="K28" s="599">
        <v>2349.8000000000002</v>
      </c>
      <c r="L28" s="599">
        <v>1600.2</v>
      </c>
      <c r="M28" s="599">
        <v>331.1</v>
      </c>
      <c r="N28" s="436"/>
      <c r="O28" s="436"/>
      <c r="P28" s="436"/>
      <c r="Q28" s="165"/>
      <c r="R28" s="165" t="s">
        <v>1191</v>
      </c>
    </row>
    <row r="29" spans="1:18" ht="62.25" customHeight="1" x14ac:dyDescent="0.25">
      <c r="A29" s="685"/>
      <c r="B29" s="62" t="s">
        <v>1192</v>
      </c>
      <c r="C29" s="588"/>
      <c r="D29" s="599">
        <v>3018.1</v>
      </c>
      <c r="E29" s="599">
        <v>1837.6</v>
      </c>
      <c r="F29" s="599">
        <v>3224.7</v>
      </c>
      <c r="G29" s="599">
        <v>1628.3</v>
      </c>
      <c r="H29" s="599">
        <v>2165.5</v>
      </c>
      <c r="I29" s="599">
        <v>2589.9</v>
      </c>
      <c r="J29" s="599">
        <v>1932.6</v>
      </c>
      <c r="K29" s="599">
        <v>3142.6</v>
      </c>
      <c r="L29" s="599">
        <v>942.8</v>
      </c>
      <c r="M29" s="599">
        <v>3414.7</v>
      </c>
      <c r="N29" s="436"/>
      <c r="O29" s="436"/>
      <c r="P29" s="436"/>
      <c r="Q29" s="165"/>
      <c r="R29" s="165"/>
    </row>
    <row r="30" spans="1:18" ht="62.25" customHeight="1" x14ac:dyDescent="0.25">
      <c r="A30" s="685"/>
      <c r="B30" s="67" t="s">
        <v>1193</v>
      </c>
      <c r="C30" s="600"/>
      <c r="D30" s="601">
        <v>458.1</v>
      </c>
      <c r="E30" s="601">
        <v>205.8</v>
      </c>
      <c r="F30" s="601">
        <v>618.5</v>
      </c>
      <c r="G30" s="601">
        <v>486.5</v>
      </c>
      <c r="H30" s="601">
        <v>1173.3</v>
      </c>
      <c r="I30" s="601">
        <v>1209.8</v>
      </c>
      <c r="J30" s="601">
        <v>1080.9000000000001</v>
      </c>
      <c r="K30" s="601">
        <v>1730</v>
      </c>
      <c r="L30" s="601">
        <v>652</v>
      </c>
      <c r="M30" s="601">
        <v>2628.9</v>
      </c>
      <c r="N30" s="525"/>
      <c r="O30" s="525"/>
      <c r="P30" s="525"/>
      <c r="Q30" s="172"/>
      <c r="R30" s="172"/>
    </row>
    <row r="31" spans="1:18" ht="53.25" customHeight="1" x14ac:dyDescent="0.25">
      <c r="A31" s="75" t="s">
        <v>1194</v>
      </c>
      <c r="B31" s="313" t="s">
        <v>1195</v>
      </c>
      <c r="C31" s="134" t="s">
        <v>1196</v>
      </c>
      <c r="D31" s="602">
        <v>85.3</v>
      </c>
      <c r="E31" s="602">
        <v>87.8</v>
      </c>
      <c r="F31" s="602">
        <v>90.6</v>
      </c>
      <c r="G31" s="602">
        <v>93.4</v>
      </c>
      <c r="H31" s="602">
        <v>94.9</v>
      </c>
      <c r="I31" s="602">
        <v>95.6</v>
      </c>
      <c r="J31" s="602">
        <v>98</v>
      </c>
      <c r="K31" s="602">
        <v>98.1</v>
      </c>
      <c r="L31" s="602">
        <v>97.8</v>
      </c>
      <c r="M31" s="602">
        <v>97.4</v>
      </c>
      <c r="N31" s="602">
        <v>115</v>
      </c>
      <c r="O31" s="602">
        <v>112.8</v>
      </c>
      <c r="P31" s="602"/>
      <c r="Q31" s="136" t="s">
        <v>247</v>
      </c>
      <c r="R31" s="429" t="s">
        <v>1197</v>
      </c>
    </row>
    <row r="32" spans="1:18" ht="53.25" customHeight="1" x14ac:dyDescent="0.25">
      <c r="A32" s="3" t="s">
        <v>1198</v>
      </c>
      <c r="B32" s="139" t="s">
        <v>1199</v>
      </c>
      <c r="C32" s="192" t="s">
        <v>1196</v>
      </c>
      <c r="D32" s="141"/>
      <c r="E32" s="141"/>
      <c r="F32" s="141"/>
      <c r="G32" s="141"/>
      <c r="H32" s="141"/>
      <c r="I32" s="141"/>
      <c r="J32" s="141"/>
      <c r="K32" s="141"/>
      <c r="L32" s="141"/>
      <c r="M32" s="141"/>
      <c r="N32" s="141"/>
      <c r="O32" s="141"/>
      <c r="P32" s="141"/>
      <c r="Q32" s="79" t="s">
        <v>1200</v>
      </c>
      <c r="R32" s="79" t="s">
        <v>1197</v>
      </c>
    </row>
    <row r="33" spans="1:1009" ht="62.25" customHeight="1" x14ac:dyDescent="0.25">
      <c r="A33" s="3"/>
      <c r="B33" s="84" t="s">
        <v>1201</v>
      </c>
      <c r="C33" s="121"/>
      <c r="D33" s="35">
        <v>53</v>
      </c>
      <c r="E33" s="84">
        <v>53.9</v>
      </c>
      <c r="F33" s="84">
        <v>54.3</v>
      </c>
      <c r="G33" s="84">
        <v>54.7</v>
      </c>
      <c r="H33" s="84">
        <v>54.8</v>
      </c>
      <c r="I33" s="84">
        <v>55.2</v>
      </c>
      <c r="J33" s="84">
        <v>56.2</v>
      </c>
      <c r="K33" s="84">
        <v>57.6</v>
      </c>
      <c r="L33" s="84">
        <v>59.6</v>
      </c>
      <c r="M33" s="84" t="s">
        <v>1202</v>
      </c>
      <c r="N33" s="84" t="s">
        <v>1203</v>
      </c>
      <c r="O33" s="84" t="s">
        <v>1204</v>
      </c>
      <c r="P33" s="84"/>
      <c r="Q33" s="83"/>
      <c r="R33" s="83"/>
    </row>
    <row r="34" spans="1:1009" ht="53.25" customHeight="1" x14ac:dyDescent="0.25">
      <c r="A34" s="3"/>
      <c r="B34" s="85" t="s">
        <v>1205</v>
      </c>
      <c r="C34" s="360"/>
      <c r="D34" s="68">
        <v>78.2</v>
      </c>
      <c r="E34" s="68">
        <v>80.5</v>
      </c>
      <c r="F34" s="68">
        <v>83.1</v>
      </c>
      <c r="G34" s="68">
        <v>81.900000000000006</v>
      </c>
      <c r="H34" s="68">
        <v>85.8</v>
      </c>
      <c r="I34" s="68">
        <v>86.7</v>
      </c>
      <c r="J34" s="68">
        <v>86.1</v>
      </c>
      <c r="K34" s="68">
        <v>86.6</v>
      </c>
      <c r="L34" s="68">
        <v>87.9</v>
      </c>
      <c r="M34" s="68" t="s">
        <v>1206</v>
      </c>
      <c r="N34" s="68" t="s">
        <v>1207</v>
      </c>
      <c r="O34" s="603" t="s">
        <v>1208</v>
      </c>
      <c r="P34" s="603"/>
      <c r="Q34" s="87"/>
      <c r="R34" s="87"/>
    </row>
    <row r="35" spans="1:1009" s="102" customFormat="1" ht="62.25" customHeight="1" x14ac:dyDescent="0.25">
      <c r="A35" s="235" t="s">
        <v>1209</v>
      </c>
      <c r="B35" s="604" t="s">
        <v>1210</v>
      </c>
      <c r="C35" s="90" t="s">
        <v>33</v>
      </c>
      <c r="D35" s="510">
        <v>10.82</v>
      </c>
      <c r="E35" s="510">
        <v>10.98</v>
      </c>
      <c r="F35" s="605">
        <v>13.65</v>
      </c>
      <c r="G35" s="605">
        <v>13.4</v>
      </c>
      <c r="H35" s="605">
        <v>13.11</v>
      </c>
      <c r="I35" s="605">
        <v>13.8</v>
      </c>
      <c r="J35" s="605">
        <v>15.11</v>
      </c>
      <c r="K35" s="605">
        <v>15.41</v>
      </c>
      <c r="L35" s="605">
        <v>15.56</v>
      </c>
      <c r="M35" s="605">
        <v>15.98</v>
      </c>
      <c r="N35" s="605">
        <v>17.05</v>
      </c>
      <c r="O35" s="605">
        <v>16.940000000000001</v>
      </c>
      <c r="P35" s="605"/>
      <c r="Q35" s="606" t="s">
        <v>239</v>
      </c>
      <c r="R35" s="511" t="s">
        <v>1211</v>
      </c>
      <c r="S35" s="19"/>
      <c r="W35" s="19"/>
      <c r="X35" s="19"/>
      <c r="AB35" s="19"/>
      <c r="AC35" s="19"/>
      <c r="AG35" s="19"/>
      <c r="AH35" s="19"/>
      <c r="AL35" s="19"/>
      <c r="AM35" s="19"/>
      <c r="AQ35" s="19"/>
      <c r="AR35" s="19"/>
      <c r="AV35" s="19"/>
      <c r="AW35" s="19"/>
      <c r="BA35" s="22"/>
      <c r="BB35" s="22"/>
      <c r="BF35" s="22"/>
      <c r="BG35" s="22"/>
      <c r="BK35" s="22"/>
      <c r="BL35" s="22"/>
      <c r="BP35" s="22"/>
      <c r="BQ35" s="22"/>
      <c r="BU35" s="22"/>
      <c r="BV35" s="22"/>
      <c r="BZ35" s="22"/>
      <c r="CA35" s="22"/>
      <c r="CE35" s="22"/>
      <c r="CF35" s="22"/>
      <c r="CJ35" s="22"/>
      <c r="CK35" s="22"/>
      <c r="CO35" s="22"/>
      <c r="CP35" s="22"/>
      <c r="CT35" s="22"/>
      <c r="CU35" s="22"/>
      <c r="CY35" s="22"/>
      <c r="CZ35" s="22"/>
      <c r="DD35" s="22"/>
      <c r="DE35" s="22"/>
      <c r="DI35" s="22"/>
      <c r="DJ35" s="22"/>
      <c r="DN35" s="22"/>
      <c r="DO35" s="22"/>
      <c r="DS35" s="22"/>
      <c r="DT35" s="22"/>
      <c r="DX35" s="22"/>
      <c r="DY35" s="22"/>
      <c r="EC35" s="22"/>
      <c r="ED35" s="22"/>
      <c r="EH35" s="22"/>
      <c r="EI35" s="22"/>
      <c r="EM35" s="22"/>
      <c r="EN35" s="22"/>
      <c r="ER35" s="22"/>
      <c r="ES35" s="22"/>
      <c r="EW35" s="22"/>
      <c r="EX35" s="22"/>
      <c r="FB35" s="22"/>
      <c r="FC35" s="22"/>
      <c r="FG35" s="22"/>
      <c r="FH35" s="22"/>
      <c r="FL35" s="22"/>
      <c r="FM35" s="22"/>
      <c r="FQ35" s="22"/>
      <c r="FR35" s="22"/>
      <c r="FV35" s="22"/>
      <c r="FW35" s="22"/>
      <c r="GA35" s="22"/>
      <c r="GB35" s="22"/>
      <c r="GF35" s="22"/>
      <c r="GG35" s="22"/>
      <c r="GK35" s="22"/>
      <c r="GL35" s="22"/>
      <c r="GP35" s="22"/>
      <c r="GQ35" s="22"/>
      <c r="GU35" s="22"/>
      <c r="GV35" s="22"/>
      <c r="GZ35" s="22"/>
      <c r="HA35" s="22"/>
      <c r="HE35" s="22"/>
      <c r="HF35" s="22"/>
      <c r="HJ35" s="22"/>
      <c r="HK35" s="22"/>
      <c r="HO35" s="22"/>
      <c r="HP35" s="22"/>
      <c r="HT35" s="22"/>
      <c r="HU35" s="22"/>
      <c r="HY35" s="22"/>
      <c r="HZ35" s="22"/>
      <c r="ID35" s="22"/>
      <c r="ALT35" s="22"/>
      <c r="ALU35" s="22"/>
    </row>
    <row r="36" spans="1:1009" ht="15.75" customHeight="1" x14ac:dyDescent="0.25">
      <c r="A36" s="96"/>
    </row>
    <row r="37" spans="1:1009" ht="33" customHeight="1" x14ac:dyDescent="0.25">
      <c r="A37" s="2" t="s">
        <v>1212</v>
      </c>
      <c r="B37" s="2"/>
      <c r="C37" s="2"/>
      <c r="D37" s="2"/>
      <c r="E37" s="2"/>
      <c r="F37" s="2"/>
      <c r="G37" s="2"/>
      <c r="H37" s="2"/>
      <c r="I37" s="2"/>
      <c r="J37" s="2"/>
      <c r="K37" s="2"/>
      <c r="L37" s="2"/>
      <c r="M37" s="2"/>
      <c r="N37" s="2"/>
      <c r="O37" s="2"/>
      <c r="P37" s="2"/>
      <c r="Q37" s="2"/>
      <c r="R37" s="2"/>
      <c r="AR37" s="22"/>
      <c r="AS37" s="22"/>
      <c r="AT37" s="22"/>
      <c r="AU37" s="22"/>
      <c r="AV37" s="22"/>
      <c r="AW37" s="22"/>
      <c r="IB37" s="23"/>
      <c r="IC37" s="23"/>
      <c r="ID37" s="23"/>
      <c r="IE37" s="23"/>
      <c r="IF37" s="23"/>
      <c r="IG37" s="23"/>
    </row>
    <row r="39" spans="1:1009" ht="22.5" customHeight="1" x14ac:dyDescent="0.25">
      <c r="A39" s="351" t="s">
        <v>599</v>
      </c>
      <c r="B39" s="658" t="s">
        <v>600</v>
      </c>
      <c r="C39" s="658"/>
      <c r="D39" s="658"/>
      <c r="E39" s="658"/>
      <c r="F39" s="658"/>
      <c r="G39" s="658"/>
      <c r="H39" s="646" t="s">
        <v>601</v>
      </c>
      <c r="I39" s="646"/>
      <c r="J39" s="646"/>
      <c r="K39" s="646"/>
      <c r="L39" s="646"/>
      <c r="M39" s="646"/>
      <c r="N39" s="646"/>
      <c r="O39" s="646"/>
      <c r="P39" s="646"/>
      <c r="Q39" s="646"/>
      <c r="R39" s="646"/>
    </row>
  </sheetData>
  <mergeCells count="7">
    <mergeCell ref="B39:G39"/>
    <mergeCell ref="H39:R39"/>
    <mergeCell ref="A1:R1"/>
    <mergeCell ref="A3:A11"/>
    <mergeCell ref="A12:A30"/>
    <mergeCell ref="A32:A34"/>
    <mergeCell ref="A37:R37"/>
  </mergeCells>
  <hyperlinks>
    <hyperlink ref="H39" location="'ODD 13'!A1" display="Accéder à l’Objectif 13 : Lutte contre les changements climatiques"/>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1" max="16383" man="1"/>
    <brk id="25"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0"/>
  <sheetViews>
    <sheetView zoomScaleNormal="100" workbookViewId="0">
      <selection activeCell="A2" sqref="A2:N2"/>
    </sheetView>
  </sheetViews>
  <sheetFormatPr baseColWidth="10" defaultColWidth="11.26953125" defaultRowHeight="12.5" x14ac:dyDescent="0.25"/>
  <cols>
    <col min="1" max="1" width="6.81640625" style="15" customWidth="1"/>
    <col min="2" max="1024" width="11.26953125" style="15"/>
  </cols>
  <sheetData>
    <row r="1" spans="1:14" ht="33.75" customHeight="1" x14ac:dyDescent="0.25">
      <c r="B1" s="10" t="s">
        <v>3</v>
      </c>
      <c r="C1" s="10"/>
      <c r="D1" s="10"/>
      <c r="E1" s="10"/>
      <c r="F1" s="10"/>
      <c r="G1" s="10"/>
      <c r="H1" s="10"/>
      <c r="I1" s="10"/>
      <c r="J1" s="10"/>
      <c r="K1" s="10"/>
      <c r="L1" s="10"/>
      <c r="M1" s="10"/>
      <c r="N1" s="10"/>
    </row>
    <row r="2" spans="1:14" ht="30" customHeight="1" x14ac:dyDescent="0.25">
      <c r="A2" s="9" t="s">
        <v>4</v>
      </c>
      <c r="B2" s="9"/>
      <c r="C2" s="9"/>
      <c r="D2" s="9"/>
      <c r="E2" s="9"/>
      <c r="F2" s="9"/>
      <c r="G2" s="9"/>
      <c r="H2" s="9"/>
      <c r="I2" s="9"/>
      <c r="J2" s="9"/>
      <c r="K2" s="9"/>
      <c r="L2" s="9"/>
      <c r="M2" s="9"/>
      <c r="N2" s="9"/>
    </row>
    <row r="3" spans="1:14" s="17" customFormat="1" ht="36.75" customHeight="1" x14ac:dyDescent="0.35">
      <c r="A3" s="16"/>
      <c r="B3" s="8" t="s">
        <v>5</v>
      </c>
      <c r="C3" s="8"/>
      <c r="D3" s="8"/>
      <c r="E3" s="8"/>
      <c r="F3" s="8"/>
      <c r="G3" s="8"/>
      <c r="H3" s="8"/>
      <c r="I3" s="8"/>
      <c r="J3" s="8"/>
      <c r="K3" s="8"/>
      <c r="L3" s="8"/>
      <c r="M3" s="8"/>
      <c r="N3" s="16"/>
    </row>
    <row r="4" spans="1:14" s="17" customFormat="1" ht="36.75" customHeight="1" x14ac:dyDescent="0.35">
      <c r="A4" s="16"/>
      <c r="B4" s="8" t="s">
        <v>6</v>
      </c>
      <c r="C4" s="8"/>
      <c r="D4" s="8"/>
      <c r="E4" s="8"/>
      <c r="F4" s="8"/>
      <c r="G4" s="8"/>
      <c r="H4" s="8"/>
      <c r="I4" s="8"/>
      <c r="J4" s="8"/>
      <c r="K4" s="8"/>
      <c r="L4" s="8"/>
      <c r="M4" s="8"/>
      <c r="N4" s="16"/>
    </row>
    <row r="5" spans="1:14" s="17" customFormat="1" ht="36.75" customHeight="1" x14ac:dyDescent="0.35">
      <c r="A5" s="16"/>
      <c r="B5" s="8" t="s">
        <v>7</v>
      </c>
      <c r="C5" s="8"/>
      <c r="D5" s="8"/>
      <c r="E5" s="8"/>
      <c r="F5" s="8"/>
      <c r="G5" s="8"/>
      <c r="H5" s="8"/>
      <c r="I5" s="8"/>
      <c r="J5" s="8"/>
      <c r="K5" s="8"/>
      <c r="L5" s="8"/>
      <c r="M5" s="8"/>
      <c r="N5" s="16"/>
    </row>
    <row r="6" spans="1:14" s="17" customFormat="1" ht="36.75" customHeight="1" x14ac:dyDescent="0.35">
      <c r="A6" s="16"/>
      <c r="B6" s="8" t="s">
        <v>8</v>
      </c>
      <c r="C6" s="8"/>
      <c r="D6" s="8"/>
      <c r="E6" s="8"/>
      <c r="F6" s="8"/>
      <c r="G6" s="8"/>
      <c r="H6" s="8"/>
      <c r="I6" s="8"/>
      <c r="J6" s="8"/>
      <c r="K6" s="8"/>
      <c r="L6" s="8"/>
      <c r="M6" s="8"/>
      <c r="N6" s="16"/>
    </row>
    <row r="7" spans="1:14" s="17" customFormat="1" ht="36.75" customHeight="1" x14ac:dyDescent="0.35">
      <c r="A7" s="16"/>
      <c r="B7" s="8" t="s">
        <v>9</v>
      </c>
      <c r="C7" s="8"/>
      <c r="D7" s="8"/>
      <c r="E7" s="8"/>
      <c r="F7" s="8"/>
      <c r="G7" s="8"/>
      <c r="H7" s="8"/>
      <c r="I7" s="8"/>
      <c r="J7" s="8"/>
      <c r="K7" s="8"/>
      <c r="L7" s="8"/>
      <c r="M7" s="8"/>
      <c r="N7" s="16"/>
    </row>
    <row r="8" spans="1:14" s="17" customFormat="1" ht="36.75" customHeight="1" x14ac:dyDescent="0.35">
      <c r="A8" s="16"/>
      <c r="B8" s="8" t="s">
        <v>10</v>
      </c>
      <c r="C8" s="8"/>
      <c r="D8" s="8"/>
      <c r="E8" s="8"/>
      <c r="F8" s="8"/>
      <c r="G8" s="8"/>
      <c r="H8" s="8"/>
      <c r="I8" s="8"/>
      <c r="J8" s="8"/>
      <c r="K8" s="8"/>
      <c r="L8" s="8"/>
      <c r="M8" s="8"/>
      <c r="N8" s="16"/>
    </row>
    <row r="9" spans="1:14" s="17" customFormat="1" ht="36.75" customHeight="1" x14ac:dyDescent="0.35">
      <c r="A9" s="16"/>
      <c r="B9" s="8" t="s">
        <v>11</v>
      </c>
      <c r="C9" s="8"/>
      <c r="D9" s="8"/>
      <c r="E9" s="8"/>
      <c r="F9" s="8"/>
      <c r="G9" s="8"/>
      <c r="H9" s="8"/>
      <c r="I9" s="8"/>
      <c r="J9" s="8"/>
      <c r="K9" s="8"/>
      <c r="L9" s="8"/>
      <c r="M9" s="8"/>
      <c r="N9" s="16"/>
    </row>
    <row r="10" spans="1:14" s="17" customFormat="1" ht="36.75" customHeight="1" x14ac:dyDescent="0.35">
      <c r="A10" s="16"/>
      <c r="B10" s="8" t="s">
        <v>12</v>
      </c>
      <c r="C10" s="8"/>
      <c r="D10" s="8"/>
      <c r="E10" s="8"/>
      <c r="F10" s="8"/>
      <c r="G10" s="8"/>
      <c r="H10" s="8"/>
      <c r="I10" s="8"/>
      <c r="J10" s="8"/>
      <c r="K10" s="8"/>
      <c r="L10" s="8"/>
      <c r="M10" s="8"/>
      <c r="N10" s="16"/>
    </row>
    <row r="11" spans="1:14" s="17" customFormat="1" ht="36.75" customHeight="1" x14ac:dyDescent="0.35">
      <c r="A11" s="16"/>
      <c r="B11" s="8" t="s">
        <v>13</v>
      </c>
      <c r="C11" s="8"/>
      <c r="D11" s="8"/>
      <c r="E11" s="8"/>
      <c r="F11" s="8"/>
      <c r="G11" s="8"/>
      <c r="H11" s="8"/>
      <c r="I11" s="8"/>
      <c r="J11" s="8"/>
      <c r="K11" s="8"/>
      <c r="L11" s="8"/>
      <c r="M11" s="8"/>
      <c r="N11" s="16"/>
    </row>
    <row r="12" spans="1:14" s="17" customFormat="1" ht="36.75" customHeight="1" x14ac:dyDescent="0.35">
      <c r="A12" s="16"/>
      <c r="B12" s="8" t="s">
        <v>14</v>
      </c>
      <c r="C12" s="8"/>
      <c r="D12" s="8"/>
      <c r="E12" s="8"/>
      <c r="F12" s="8"/>
      <c r="G12" s="8"/>
      <c r="H12" s="8"/>
      <c r="I12" s="8"/>
      <c r="J12" s="8"/>
      <c r="K12" s="8"/>
      <c r="L12" s="8"/>
      <c r="M12" s="8"/>
      <c r="N12" s="16"/>
    </row>
    <row r="13" spans="1:14" s="17" customFormat="1" ht="36.75" customHeight="1" x14ac:dyDescent="0.35">
      <c r="A13" s="16"/>
      <c r="B13" s="8" t="s">
        <v>15</v>
      </c>
      <c r="C13" s="8"/>
      <c r="D13" s="8"/>
      <c r="E13" s="8"/>
      <c r="F13" s="8"/>
      <c r="G13" s="8"/>
      <c r="H13" s="8"/>
      <c r="I13" s="8"/>
      <c r="J13" s="8"/>
      <c r="K13" s="8"/>
      <c r="L13" s="8"/>
      <c r="M13" s="8"/>
      <c r="N13" s="16"/>
    </row>
    <row r="14" spans="1:14" s="17" customFormat="1" ht="36.75" customHeight="1" x14ac:dyDescent="0.35">
      <c r="A14" s="16"/>
      <c r="B14" s="8" t="s">
        <v>16</v>
      </c>
      <c r="C14" s="8"/>
      <c r="D14" s="8"/>
      <c r="E14" s="8"/>
      <c r="F14" s="8"/>
      <c r="G14" s="8"/>
      <c r="H14" s="8"/>
      <c r="I14" s="8"/>
      <c r="J14" s="8"/>
      <c r="K14" s="8"/>
      <c r="L14" s="8"/>
      <c r="M14" s="8"/>
      <c r="N14" s="16"/>
    </row>
    <row r="15" spans="1:14" s="17" customFormat="1" ht="36.75" customHeight="1" x14ac:dyDescent="0.35">
      <c r="A15" s="16"/>
      <c r="B15" s="8" t="s">
        <v>17</v>
      </c>
      <c r="C15" s="8"/>
      <c r="D15" s="8"/>
      <c r="E15" s="8"/>
      <c r="F15" s="8"/>
      <c r="G15" s="8"/>
      <c r="H15" s="8"/>
      <c r="I15" s="8"/>
      <c r="J15" s="8"/>
      <c r="K15" s="8"/>
      <c r="L15" s="8"/>
      <c r="M15" s="8"/>
      <c r="N15" s="16"/>
    </row>
    <row r="16" spans="1:14" s="17" customFormat="1" ht="36.75" customHeight="1" x14ac:dyDescent="0.35">
      <c r="A16" s="16"/>
      <c r="B16" s="8" t="s">
        <v>18</v>
      </c>
      <c r="C16" s="8"/>
      <c r="D16" s="8"/>
      <c r="E16" s="8"/>
      <c r="F16" s="8"/>
      <c r="G16" s="8"/>
      <c r="H16" s="8"/>
      <c r="I16" s="8"/>
      <c r="J16" s="8"/>
      <c r="K16" s="8"/>
      <c r="L16" s="8"/>
      <c r="M16" s="8"/>
      <c r="N16" s="16"/>
    </row>
    <row r="17" spans="1:14" s="17" customFormat="1" ht="36.75" customHeight="1" x14ac:dyDescent="0.35">
      <c r="A17" s="16"/>
      <c r="B17" s="8" t="s">
        <v>19</v>
      </c>
      <c r="C17" s="8"/>
      <c r="D17" s="8"/>
      <c r="E17" s="8"/>
      <c r="F17" s="8"/>
      <c r="G17" s="8"/>
      <c r="H17" s="8"/>
      <c r="I17" s="8"/>
      <c r="J17" s="8"/>
      <c r="K17" s="8"/>
      <c r="L17" s="8"/>
      <c r="M17" s="8"/>
      <c r="N17" s="16"/>
    </row>
    <row r="18" spans="1:14" s="17" customFormat="1" ht="36.75" customHeight="1" x14ac:dyDescent="0.35">
      <c r="A18" s="16"/>
      <c r="B18" s="8" t="s">
        <v>20</v>
      </c>
      <c r="C18" s="8"/>
      <c r="D18" s="8"/>
      <c r="E18" s="8"/>
      <c r="F18" s="8"/>
      <c r="G18" s="8"/>
      <c r="H18" s="8"/>
      <c r="I18" s="8"/>
      <c r="J18" s="8"/>
      <c r="K18" s="8"/>
      <c r="L18" s="8"/>
      <c r="M18" s="8"/>
      <c r="N18" s="16"/>
    </row>
    <row r="19" spans="1:14" s="17" customFormat="1" ht="36.75" customHeight="1" x14ac:dyDescent="0.35">
      <c r="A19" s="16"/>
      <c r="B19" s="8" t="s">
        <v>21</v>
      </c>
      <c r="C19" s="8"/>
      <c r="D19" s="8"/>
      <c r="E19" s="8"/>
      <c r="F19" s="8"/>
      <c r="G19" s="8"/>
      <c r="H19" s="8"/>
      <c r="I19" s="8"/>
      <c r="J19" s="8"/>
      <c r="K19" s="8"/>
      <c r="L19" s="8"/>
      <c r="M19" s="8"/>
      <c r="N19" s="16"/>
    </row>
    <row r="20" spans="1:14" ht="14" x14ac:dyDescent="0.3">
      <c r="A20" s="14"/>
      <c r="B20" s="14"/>
      <c r="C20" s="14"/>
      <c r="D20" s="14"/>
      <c r="E20" s="14"/>
      <c r="F20" s="14"/>
      <c r="G20" s="14"/>
      <c r="H20" s="14"/>
      <c r="I20" s="14"/>
      <c r="J20" s="14"/>
      <c r="K20" s="14"/>
      <c r="L20" s="14"/>
      <c r="M20" s="14"/>
      <c r="N20" s="14"/>
    </row>
  </sheetData>
  <mergeCells count="19">
    <mergeCell ref="B16:M16"/>
    <mergeCell ref="B17:M17"/>
    <mergeCell ref="B18:M18"/>
    <mergeCell ref="B19:M19"/>
    <mergeCell ref="B11:M11"/>
    <mergeCell ref="B12:M12"/>
    <mergeCell ref="B13:M13"/>
    <mergeCell ref="B14:M14"/>
    <mergeCell ref="B15:M15"/>
    <mergeCell ref="B6:M6"/>
    <mergeCell ref="B7:M7"/>
    <mergeCell ref="B8:M8"/>
    <mergeCell ref="B9:M9"/>
    <mergeCell ref="B10:M10"/>
    <mergeCell ref="B1:N1"/>
    <mergeCell ref="A2:N2"/>
    <mergeCell ref="B3:M3"/>
    <mergeCell ref="B4:M4"/>
    <mergeCell ref="B5:M5"/>
  </mergeCells>
  <hyperlinks>
    <hyperlink ref="B3" location="'ODD 1'!A1" display="Objectif 1 : Éradication de la pauvreté"/>
    <hyperlink ref="B4" location="'ODD 2'!A1" display="Objectif 2 : Sécurité alimentaire et agriculture durable"/>
    <hyperlink ref="B5" location="'ODD 3'!A1" display="Objectif 3 : Santé et bien-être"/>
    <hyperlink ref="B6" location="'ODD 4'!A1" display="Objectif 4 : Éducation de qualité"/>
    <hyperlink ref="B7" location="'ODD 5'!A1" display="Objectif 5 : Égalité entre les femmes et les hommes"/>
    <hyperlink ref="B8" location="'ODD 6'!A1" display="Objectif 6 : Gestion durable de l'eau pour tous"/>
    <hyperlink ref="B9" location="'ODD 7'!A1" display="Objectif 7 : Énergies propres et d'un coût abordable "/>
    <hyperlink ref="B10" location="'ODD 8'!A1" display="Objectif 8 : Travail décent et croissance durable"/>
    <hyperlink ref="B11" location="'ODD 9'!A1" display="Objectif 9 : Infrastructures résilientes et innovation"/>
    <hyperlink ref="B12" location="'ODD 10'!A1" display="Objectif 10 : Réduction des inégalités "/>
    <hyperlink ref="B13" location="'ODD 11'!A1" display="Objectif 11 : Villes et communautés durables "/>
    <hyperlink ref="B14" location="'ODD 12'!A1" display="Objectif 12 : Consommation et production responsables"/>
    <hyperlink ref="B15" location="'ODD 13'!A1" display="Objectif 13 : Lutte contre les changements climatiques"/>
    <hyperlink ref="B16" location="'ODD 14'!A1" display="Objectif 14 : Vie aquatique marine"/>
    <hyperlink ref="B17" location="'ODD 15'!A1" display="Objectif 15 : Vie terrestre"/>
    <hyperlink ref="B18" location="'ODD 16'!A1" display="Objectif 16 : Paix, justice et institutions efficaces"/>
    <hyperlink ref="B19" location="'ODD 17'!A1" display="Objectif 17 : Partenariats pour la réalisation des objectifs"/>
  </hyperlinks>
  <pageMargins left="0.39374999999999999" right="0.39374999999999999" top="0.78749999999999998" bottom="1.0249999999999999" header="0.511811023622047" footer="0.78749999999999998"/>
  <pageSetup paperSize="8" orientation="landscape" horizontalDpi="300" verticalDpi="300"/>
  <headerFooter>
    <oddFooter>&amp;CPage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87"/>
  <sheetViews>
    <sheetView zoomScaleNormal="100" workbookViewId="0">
      <pane ySplit="2" topLeftCell="A3" activePane="bottomLeft" state="frozen"/>
      <selection pane="bottomLeft" activeCell="A2" sqref="A2"/>
    </sheetView>
  </sheetViews>
  <sheetFormatPr baseColWidth="10" defaultColWidth="11.54296875" defaultRowHeight="12.5" x14ac:dyDescent="0.25"/>
  <cols>
    <col min="1" max="1" width="8.81640625" style="18" customWidth="1"/>
    <col min="2" max="2" width="25.453125" style="19" customWidth="1"/>
    <col min="3" max="3" width="11.453125" style="20" customWidth="1"/>
    <col min="4" max="4" width="8" style="21" customWidth="1"/>
    <col min="5" max="9" width="7.81640625" style="21" customWidth="1"/>
    <col min="10" max="11" width="8" style="21" customWidth="1"/>
    <col min="12" max="12" width="10.08984375" style="21" customWidth="1"/>
    <col min="13" max="13" width="10.453125" style="21" customWidth="1"/>
    <col min="14" max="14" width="10.26953125" style="21" customWidth="1"/>
    <col min="15" max="15" width="9.7265625" style="21" customWidth="1"/>
    <col min="16" max="16" width="8.453125" style="21" customWidth="1"/>
    <col min="17" max="17" width="29.453125" style="21" customWidth="1"/>
    <col min="18" max="18" width="23.453125" style="21" customWidth="1"/>
    <col min="19" max="43" width="11.54296875" style="21"/>
    <col min="44" max="235" width="11.54296875" style="22"/>
    <col min="236" max="1001" width="11.54296875" style="23"/>
  </cols>
  <sheetData>
    <row r="1" spans="1:1024" ht="69" customHeight="1" x14ac:dyDescent="0.25">
      <c r="A1" s="7" t="s">
        <v>22</v>
      </c>
      <c r="B1" s="7"/>
      <c r="C1" s="7"/>
      <c r="D1" s="7"/>
      <c r="E1" s="7"/>
      <c r="F1" s="7"/>
      <c r="G1" s="7"/>
      <c r="H1" s="7"/>
      <c r="I1" s="7"/>
      <c r="J1" s="7"/>
      <c r="K1" s="7"/>
      <c r="L1" s="7"/>
      <c r="M1" s="7"/>
      <c r="N1" s="7"/>
      <c r="O1" s="7"/>
      <c r="P1" s="7"/>
      <c r="Q1" s="7"/>
      <c r="R1" s="7"/>
    </row>
    <row r="2" spans="1:1024" s="20" customFormat="1" ht="47.25" customHeight="1" x14ac:dyDescent="0.25">
      <c r="A2" s="24" t="s">
        <v>23</v>
      </c>
      <c r="B2" s="25" t="s">
        <v>24</v>
      </c>
      <c r="C2" s="26" t="s">
        <v>25</v>
      </c>
      <c r="D2" s="27">
        <v>2010</v>
      </c>
      <c r="E2" s="27">
        <v>2011</v>
      </c>
      <c r="F2" s="27">
        <v>2012</v>
      </c>
      <c r="G2" s="27">
        <v>2013</v>
      </c>
      <c r="H2" s="27">
        <v>2014</v>
      </c>
      <c r="I2" s="27">
        <v>2015</v>
      </c>
      <c r="J2" s="27">
        <v>2016</v>
      </c>
      <c r="K2" s="27">
        <v>2017</v>
      </c>
      <c r="L2" s="27">
        <v>2018</v>
      </c>
      <c r="M2" s="27">
        <v>2019</v>
      </c>
      <c r="N2" s="27">
        <v>2020</v>
      </c>
      <c r="O2" s="27">
        <v>2021</v>
      </c>
      <c r="P2" s="27">
        <v>2022</v>
      </c>
      <c r="Q2" s="25" t="s">
        <v>26</v>
      </c>
      <c r="R2" s="25" t="s">
        <v>27</v>
      </c>
      <c r="ALU2" s="22"/>
      <c r="ALV2" s="22"/>
      <c r="ALW2" s="22"/>
      <c r="ALX2" s="22"/>
      <c r="ALY2" s="22"/>
      <c r="ALZ2" s="22"/>
      <c r="AMA2" s="22"/>
      <c r="AMB2" s="22"/>
      <c r="AMC2" s="22"/>
      <c r="AMD2" s="22"/>
      <c r="AME2" s="22"/>
      <c r="AMF2" s="22"/>
      <c r="AMG2" s="22"/>
      <c r="AMH2" s="22"/>
      <c r="AMI2" s="22"/>
      <c r="AMJ2" s="22"/>
    </row>
    <row r="3" spans="1:1024" ht="102.75" customHeight="1" x14ac:dyDescent="0.25">
      <c r="A3" s="6" t="s">
        <v>28</v>
      </c>
      <c r="B3" s="28" t="s">
        <v>29</v>
      </c>
      <c r="C3" s="29"/>
      <c r="D3" s="30"/>
      <c r="E3" s="31"/>
      <c r="F3" s="31"/>
      <c r="G3" s="31"/>
      <c r="H3" s="30"/>
      <c r="I3" s="31"/>
      <c r="J3" s="30"/>
      <c r="K3" s="30"/>
      <c r="L3" s="30"/>
      <c r="M3" s="30"/>
      <c r="N3" s="30"/>
      <c r="O3" s="30"/>
      <c r="P3" s="30"/>
      <c r="Q3" s="32" t="s">
        <v>30</v>
      </c>
      <c r="R3" s="32" t="s">
        <v>31</v>
      </c>
    </row>
    <row r="4" spans="1:1024" ht="40.5" customHeight="1" x14ac:dyDescent="0.25">
      <c r="A4" s="6"/>
      <c r="B4" s="33" t="s">
        <v>32</v>
      </c>
      <c r="C4" s="34" t="s">
        <v>33</v>
      </c>
      <c r="D4" s="35">
        <v>14</v>
      </c>
      <c r="E4" s="35">
        <v>14.3</v>
      </c>
      <c r="F4" s="35" t="s">
        <v>34</v>
      </c>
      <c r="G4" s="35">
        <v>13.8</v>
      </c>
      <c r="H4" s="36">
        <v>14</v>
      </c>
      <c r="I4" s="36">
        <v>14.2</v>
      </c>
      <c r="J4" s="36">
        <v>14</v>
      </c>
      <c r="K4" s="36">
        <v>14.1</v>
      </c>
      <c r="L4" s="36">
        <v>14.8</v>
      </c>
      <c r="M4" s="36">
        <v>14.6</v>
      </c>
      <c r="N4" s="37">
        <v>14.6</v>
      </c>
      <c r="O4" s="37">
        <v>14.6</v>
      </c>
      <c r="P4" s="37"/>
      <c r="Q4" s="38"/>
      <c r="R4" s="38"/>
    </row>
    <row r="5" spans="1:1024" ht="40.5" customHeight="1" x14ac:dyDescent="0.25">
      <c r="A5" s="6"/>
      <c r="B5" s="39" t="s">
        <v>35</v>
      </c>
      <c r="C5" s="40"/>
      <c r="D5" s="35"/>
      <c r="E5" s="35"/>
      <c r="F5" s="35"/>
      <c r="G5" s="35"/>
      <c r="H5" s="37"/>
      <c r="I5" s="35"/>
      <c r="J5" s="37"/>
      <c r="K5" s="37"/>
      <c r="L5" s="37"/>
      <c r="M5" s="37"/>
      <c r="N5" s="37"/>
      <c r="O5" s="37"/>
      <c r="P5" s="37"/>
      <c r="Q5" s="38"/>
      <c r="R5" s="38"/>
    </row>
    <row r="6" spans="1:1024" ht="40.5" customHeight="1" x14ac:dyDescent="0.25">
      <c r="A6" s="6"/>
      <c r="B6" s="41" t="s">
        <v>36</v>
      </c>
      <c r="C6" s="40"/>
      <c r="D6" s="35">
        <v>14.8</v>
      </c>
      <c r="E6" s="35">
        <v>14.9</v>
      </c>
      <c r="F6" s="35" t="s">
        <v>37</v>
      </c>
      <c r="G6" s="35">
        <v>14.2</v>
      </c>
      <c r="H6" s="36">
        <v>14.6</v>
      </c>
      <c r="I6" s="36">
        <v>14.6</v>
      </c>
      <c r="J6" s="36">
        <v>14.4</v>
      </c>
      <c r="K6" s="36">
        <v>14.5</v>
      </c>
      <c r="L6" s="36">
        <v>15.2</v>
      </c>
      <c r="M6" s="36">
        <v>15</v>
      </c>
      <c r="N6" s="37"/>
      <c r="O6" s="37"/>
      <c r="P6" s="37"/>
      <c r="Q6" s="38"/>
      <c r="R6" s="38"/>
    </row>
    <row r="7" spans="1:1024" ht="40.5" customHeight="1" x14ac:dyDescent="0.25">
      <c r="A7" s="6"/>
      <c r="B7" s="41" t="s">
        <v>38</v>
      </c>
      <c r="C7" s="40"/>
      <c r="D7" s="35">
        <v>13.2</v>
      </c>
      <c r="E7" s="35">
        <v>13.6</v>
      </c>
      <c r="F7" s="35" t="s">
        <v>39</v>
      </c>
      <c r="G7" s="35">
        <v>13.4</v>
      </c>
      <c r="H7" s="36">
        <v>13.4</v>
      </c>
      <c r="I7" s="36">
        <v>13.7</v>
      </c>
      <c r="J7" s="36">
        <v>13.6</v>
      </c>
      <c r="K7" s="36">
        <v>13.7</v>
      </c>
      <c r="L7" s="36">
        <v>14.3</v>
      </c>
      <c r="M7" s="36">
        <v>14.1</v>
      </c>
      <c r="N7" s="37"/>
      <c r="O7" s="37"/>
      <c r="P7" s="37"/>
      <c r="Q7" s="38"/>
      <c r="R7" s="38"/>
    </row>
    <row r="8" spans="1:1024" ht="40.5" customHeight="1" x14ac:dyDescent="0.25">
      <c r="A8" s="6"/>
      <c r="B8" s="39" t="s">
        <v>40</v>
      </c>
      <c r="C8" s="40"/>
      <c r="D8" s="35"/>
      <c r="E8" s="35"/>
      <c r="F8" s="35"/>
      <c r="G8" s="35"/>
      <c r="H8" s="37"/>
      <c r="I8" s="35"/>
      <c r="J8" s="37"/>
      <c r="K8" s="37"/>
      <c r="L8" s="37"/>
      <c r="M8" s="37"/>
      <c r="N8" s="37"/>
      <c r="O8" s="37"/>
      <c r="P8" s="37"/>
      <c r="Q8" s="38"/>
      <c r="R8" s="38"/>
    </row>
    <row r="9" spans="1:1024" ht="40.5" customHeight="1" x14ac:dyDescent="0.25">
      <c r="A9" s="6"/>
      <c r="B9" s="41" t="s">
        <v>41</v>
      </c>
      <c r="C9" s="40"/>
      <c r="D9" s="35">
        <v>19.3</v>
      </c>
      <c r="E9" s="35">
        <v>19.5</v>
      </c>
      <c r="F9" s="35" t="s">
        <v>42</v>
      </c>
      <c r="G9" s="35">
        <v>19.600000000000001</v>
      </c>
      <c r="H9" s="36">
        <v>19.8</v>
      </c>
      <c r="I9" s="36">
        <v>19.899999999999999</v>
      </c>
      <c r="J9" s="36">
        <v>19.8</v>
      </c>
      <c r="K9" s="36">
        <v>20.100000000000001</v>
      </c>
      <c r="L9" s="36">
        <v>21</v>
      </c>
      <c r="M9" s="36">
        <v>20.2</v>
      </c>
      <c r="N9" s="37"/>
      <c r="O9" s="37"/>
      <c r="P9" s="37"/>
      <c r="Q9" s="38"/>
      <c r="R9" s="38"/>
    </row>
    <row r="10" spans="1:1024" ht="40.5" customHeight="1" x14ac:dyDescent="0.25">
      <c r="A10" s="6"/>
      <c r="B10" s="41" t="s">
        <v>43</v>
      </c>
      <c r="C10" s="40"/>
      <c r="D10" s="35">
        <v>17.7</v>
      </c>
      <c r="E10" s="35">
        <v>19.399999999999999</v>
      </c>
      <c r="F10" s="35" t="s">
        <v>44</v>
      </c>
      <c r="G10" s="36">
        <v>18.5</v>
      </c>
      <c r="H10" s="36">
        <v>19.8</v>
      </c>
      <c r="I10" s="36">
        <v>20.100000000000001</v>
      </c>
      <c r="J10" s="36">
        <v>19.7</v>
      </c>
      <c r="K10" s="36">
        <v>20.100000000000001</v>
      </c>
      <c r="L10" s="36">
        <v>19.7</v>
      </c>
      <c r="M10" s="36">
        <v>19</v>
      </c>
      <c r="N10" s="37"/>
      <c r="O10" s="37"/>
      <c r="P10" s="37"/>
      <c r="Q10" s="38"/>
      <c r="R10" s="38"/>
    </row>
    <row r="11" spans="1:1024" ht="40.5" customHeight="1" x14ac:dyDescent="0.25">
      <c r="A11" s="6"/>
      <c r="B11" s="41" t="s">
        <v>45</v>
      </c>
      <c r="C11" s="40"/>
      <c r="D11" s="35">
        <v>11.9</v>
      </c>
      <c r="E11" s="35">
        <v>12.6</v>
      </c>
      <c r="F11" s="35" t="s">
        <v>46</v>
      </c>
      <c r="G11" s="36">
        <v>12.2</v>
      </c>
      <c r="H11" s="36">
        <v>12.5</v>
      </c>
      <c r="I11" s="36">
        <v>13</v>
      </c>
      <c r="J11" s="36">
        <v>13.1</v>
      </c>
      <c r="K11" s="36">
        <v>12.9</v>
      </c>
      <c r="L11" s="36">
        <v>13.3</v>
      </c>
      <c r="M11" s="36">
        <v>12.5</v>
      </c>
      <c r="N11" s="37"/>
      <c r="O11" s="37"/>
      <c r="P11" s="37"/>
      <c r="Q11" s="38"/>
      <c r="R11" s="38"/>
    </row>
    <row r="12" spans="1:1024" ht="40.5" customHeight="1" x14ac:dyDescent="0.25">
      <c r="A12" s="6"/>
      <c r="B12" s="41" t="s">
        <v>47</v>
      </c>
      <c r="C12" s="40"/>
      <c r="D12" s="35">
        <v>12.6</v>
      </c>
      <c r="E12" s="35">
        <v>13.3</v>
      </c>
      <c r="F12" s="35" t="s">
        <v>48</v>
      </c>
      <c r="G12" s="36">
        <v>13.7</v>
      </c>
      <c r="H12" s="36">
        <v>13.7</v>
      </c>
      <c r="I12" s="36">
        <v>13.7</v>
      </c>
      <c r="J12" s="36">
        <v>13.5</v>
      </c>
      <c r="K12" s="36">
        <v>13.4</v>
      </c>
      <c r="L12" s="36">
        <v>14.1</v>
      </c>
      <c r="M12" s="36">
        <v>14</v>
      </c>
      <c r="N12" s="37"/>
      <c r="O12" s="37"/>
      <c r="P12" s="37"/>
      <c r="Q12" s="38"/>
      <c r="R12" s="38"/>
    </row>
    <row r="13" spans="1:1024" ht="40.5" customHeight="1" x14ac:dyDescent="0.25">
      <c r="A13" s="6"/>
      <c r="B13" s="41" t="s">
        <v>49</v>
      </c>
      <c r="C13" s="40"/>
      <c r="D13" s="35">
        <v>10.8</v>
      </c>
      <c r="E13" s="35">
        <v>10.8</v>
      </c>
      <c r="F13" s="35" t="s">
        <v>50</v>
      </c>
      <c r="G13" s="36">
        <v>11.1</v>
      </c>
      <c r="H13" s="36">
        <v>11.4</v>
      </c>
      <c r="I13" s="36">
        <v>11.5</v>
      </c>
      <c r="J13" s="36">
        <v>11.3</v>
      </c>
      <c r="K13" s="36">
        <v>11.1</v>
      </c>
      <c r="L13" s="36">
        <v>12.1</v>
      </c>
      <c r="M13" s="36">
        <v>12.4</v>
      </c>
      <c r="N13" s="37"/>
      <c r="O13" s="37"/>
      <c r="P13" s="37"/>
      <c r="Q13" s="38"/>
      <c r="R13" s="38"/>
    </row>
    <row r="14" spans="1:1024" ht="40.5" customHeight="1" x14ac:dyDescent="0.25">
      <c r="A14" s="6"/>
      <c r="B14" s="41" t="s">
        <v>51</v>
      </c>
      <c r="C14" s="40"/>
      <c r="D14" s="35">
        <v>8.6</v>
      </c>
      <c r="E14" s="35">
        <v>7.4</v>
      </c>
      <c r="F14" s="35" t="s">
        <v>52</v>
      </c>
      <c r="G14" s="36">
        <v>5.9</v>
      </c>
      <c r="H14" s="36">
        <v>5.6</v>
      </c>
      <c r="I14" s="36">
        <v>5.9</v>
      </c>
      <c r="J14" s="36">
        <v>5.9</v>
      </c>
      <c r="K14" s="36">
        <v>7.5</v>
      </c>
      <c r="L14" s="36">
        <v>8.5</v>
      </c>
      <c r="M14" s="36">
        <v>8.9</v>
      </c>
      <c r="N14" s="37"/>
      <c r="O14" s="37"/>
      <c r="P14" s="37"/>
      <c r="Q14" s="38"/>
      <c r="R14" s="38"/>
    </row>
    <row r="15" spans="1:1024" ht="40.5" customHeight="1" x14ac:dyDescent="0.25">
      <c r="A15" s="6"/>
      <c r="B15" s="42" t="s">
        <v>53</v>
      </c>
      <c r="C15" s="40"/>
      <c r="D15" s="35">
        <v>11.9</v>
      </c>
      <c r="E15" s="35">
        <v>11</v>
      </c>
      <c r="F15" s="35" t="s">
        <v>54</v>
      </c>
      <c r="G15" s="36">
        <v>8.5</v>
      </c>
      <c r="H15" s="36">
        <v>8.1</v>
      </c>
      <c r="I15" s="36">
        <v>8.1</v>
      </c>
      <c r="J15" s="36">
        <v>8.1999999999999993</v>
      </c>
      <c r="K15" s="36">
        <v>7.9</v>
      </c>
      <c r="L15" s="36">
        <v>8.6999999999999993</v>
      </c>
      <c r="M15" s="36">
        <v>10</v>
      </c>
      <c r="N15" s="37"/>
      <c r="O15" s="37"/>
      <c r="P15" s="37"/>
      <c r="Q15" s="38"/>
      <c r="R15" s="38"/>
    </row>
    <row r="16" spans="1:1024" ht="40.5" customHeight="1" x14ac:dyDescent="0.25">
      <c r="A16" s="6"/>
      <c r="B16" s="43" t="s">
        <v>55</v>
      </c>
      <c r="C16" s="40"/>
      <c r="D16" s="35"/>
      <c r="E16" s="35"/>
      <c r="F16" s="35"/>
      <c r="G16" s="35"/>
      <c r="H16" s="35"/>
      <c r="I16" s="35"/>
      <c r="J16" s="37"/>
      <c r="K16" s="37"/>
      <c r="L16" s="37"/>
      <c r="M16" s="37"/>
      <c r="N16" s="37"/>
      <c r="O16" s="37"/>
      <c r="P16" s="37"/>
      <c r="Q16" s="38"/>
      <c r="R16" s="38"/>
    </row>
    <row r="17" spans="1:18" ht="40.5" customHeight="1" x14ac:dyDescent="0.25">
      <c r="A17" s="6"/>
      <c r="B17" s="42" t="s">
        <v>56</v>
      </c>
      <c r="C17" s="40"/>
      <c r="D17" s="35">
        <v>10.199999999999999</v>
      </c>
      <c r="E17" s="35">
        <v>10.9</v>
      </c>
      <c r="F17" s="35" t="s">
        <v>50</v>
      </c>
      <c r="G17" s="35">
        <v>10.4</v>
      </c>
      <c r="H17" s="36">
        <v>10.8</v>
      </c>
      <c r="I17" s="36">
        <v>10.8</v>
      </c>
      <c r="J17" s="36">
        <v>10.8</v>
      </c>
      <c r="K17" s="36">
        <v>10.8</v>
      </c>
      <c r="L17" s="36">
        <v>11</v>
      </c>
      <c r="M17" s="36">
        <v>10.6</v>
      </c>
      <c r="N17" s="37"/>
      <c r="O17" s="37"/>
      <c r="P17" s="37"/>
      <c r="Q17" s="38"/>
      <c r="R17" s="38"/>
    </row>
    <row r="18" spans="1:18" ht="40.5" customHeight="1" x14ac:dyDescent="0.25">
      <c r="A18" s="6"/>
      <c r="B18" s="42" t="s">
        <v>57</v>
      </c>
      <c r="C18" s="40"/>
      <c r="D18" s="35">
        <v>7.5</v>
      </c>
      <c r="E18" s="35">
        <v>8</v>
      </c>
      <c r="F18" s="35" t="s">
        <v>58</v>
      </c>
      <c r="G18" s="36">
        <v>7.5</v>
      </c>
      <c r="H18" s="36">
        <v>7.8</v>
      </c>
      <c r="I18" s="36">
        <v>7.8</v>
      </c>
      <c r="J18" s="36">
        <v>7.7</v>
      </c>
      <c r="K18" s="36">
        <v>8.1999999999999993</v>
      </c>
      <c r="L18" s="36">
        <v>8.4</v>
      </c>
      <c r="M18" s="36">
        <v>8.1</v>
      </c>
      <c r="N18" s="37"/>
      <c r="O18" s="37"/>
      <c r="P18" s="37"/>
      <c r="Q18" s="38"/>
      <c r="R18" s="38"/>
    </row>
    <row r="19" spans="1:18" ht="40.5" customHeight="1" x14ac:dyDescent="0.25">
      <c r="A19" s="6"/>
      <c r="B19" s="42" t="s">
        <v>59</v>
      </c>
      <c r="C19" s="40"/>
      <c r="D19" s="35">
        <v>6.3</v>
      </c>
      <c r="E19" s="35">
        <v>6.9</v>
      </c>
      <c r="F19" s="35" t="s">
        <v>60</v>
      </c>
      <c r="G19" s="36">
        <v>6.2</v>
      </c>
      <c r="H19" s="36">
        <v>6.3</v>
      </c>
      <c r="I19" s="36">
        <v>6.5</v>
      </c>
      <c r="J19" s="36">
        <v>6.4</v>
      </c>
      <c r="K19" s="36">
        <v>7.1</v>
      </c>
      <c r="L19" s="36">
        <v>7.2</v>
      </c>
      <c r="M19" s="36">
        <v>6.8</v>
      </c>
      <c r="N19" s="37"/>
      <c r="O19" s="37"/>
      <c r="P19" s="37"/>
      <c r="Q19" s="38"/>
      <c r="R19" s="38"/>
    </row>
    <row r="20" spans="1:18" ht="40.5" customHeight="1" x14ac:dyDescent="0.25">
      <c r="A20" s="6"/>
      <c r="B20" s="42" t="s">
        <v>61</v>
      </c>
      <c r="C20" s="40"/>
      <c r="D20" s="35">
        <v>17.100000000000001</v>
      </c>
      <c r="E20" s="35">
        <v>16.600000000000001</v>
      </c>
      <c r="F20" s="35" t="s">
        <v>62</v>
      </c>
      <c r="G20" s="36">
        <v>17.600000000000001</v>
      </c>
      <c r="H20" s="36">
        <v>18.7</v>
      </c>
      <c r="I20" s="36">
        <v>17.3</v>
      </c>
      <c r="J20" s="36">
        <v>17.5</v>
      </c>
      <c r="K20" s="36">
        <v>17.2</v>
      </c>
      <c r="L20" s="36">
        <v>17.7</v>
      </c>
      <c r="M20" s="36">
        <v>17.600000000000001</v>
      </c>
      <c r="N20" s="37"/>
      <c r="O20" s="37"/>
      <c r="P20" s="37"/>
      <c r="Q20" s="38"/>
      <c r="R20" s="38"/>
    </row>
    <row r="21" spans="1:18" ht="40.5" customHeight="1" x14ac:dyDescent="0.25">
      <c r="A21" s="6"/>
      <c r="B21" s="42" t="s">
        <v>63</v>
      </c>
      <c r="C21" s="40"/>
      <c r="D21" s="35">
        <v>35.799999999999997</v>
      </c>
      <c r="E21" s="35">
        <v>38.9</v>
      </c>
      <c r="F21" s="35" t="s">
        <v>64</v>
      </c>
      <c r="G21" s="36">
        <v>36.6</v>
      </c>
      <c r="H21" s="36">
        <v>37.299999999999997</v>
      </c>
      <c r="I21" s="36">
        <v>37.6</v>
      </c>
      <c r="J21" s="36">
        <v>38.299999999999997</v>
      </c>
      <c r="K21" s="36">
        <v>37.6</v>
      </c>
      <c r="L21" s="36">
        <v>37.799999999999997</v>
      </c>
      <c r="M21" s="36">
        <v>38.9</v>
      </c>
      <c r="N21" s="37"/>
      <c r="O21" s="37"/>
      <c r="P21" s="37"/>
      <c r="Q21" s="38"/>
      <c r="R21" s="38"/>
    </row>
    <row r="22" spans="1:18" ht="40.5" customHeight="1" x14ac:dyDescent="0.25">
      <c r="A22" s="6"/>
      <c r="B22" s="42" t="s">
        <v>65</v>
      </c>
      <c r="C22" s="40"/>
      <c r="D22" s="35">
        <v>15.7</v>
      </c>
      <c r="E22" s="35">
        <v>15.4</v>
      </c>
      <c r="F22" s="35" t="s">
        <v>37</v>
      </c>
      <c r="G22" s="36">
        <v>14.6</v>
      </c>
      <c r="H22" s="36">
        <v>14.4</v>
      </c>
      <c r="I22" s="36">
        <v>14.9</v>
      </c>
      <c r="J22" s="36">
        <v>14.5</v>
      </c>
      <c r="K22" s="36">
        <v>14.6</v>
      </c>
      <c r="L22" s="36">
        <v>15.8</v>
      </c>
      <c r="M22" s="36">
        <v>16.3</v>
      </c>
      <c r="N22" s="37"/>
      <c r="O22" s="37"/>
      <c r="P22" s="37"/>
      <c r="Q22" s="38"/>
      <c r="R22" s="38"/>
    </row>
    <row r="23" spans="1:18" ht="40.5" customHeight="1" x14ac:dyDescent="0.25">
      <c r="A23" s="6"/>
      <c r="B23" s="42" t="s">
        <v>66</v>
      </c>
      <c r="C23" s="40"/>
      <c r="D23" s="35">
        <v>10</v>
      </c>
      <c r="E23" s="35">
        <v>9.3000000000000007</v>
      </c>
      <c r="F23" s="35" t="s">
        <v>67</v>
      </c>
      <c r="G23" s="36">
        <v>7.6</v>
      </c>
      <c r="H23" s="36">
        <v>7.2</v>
      </c>
      <c r="I23" s="36">
        <v>7.3</v>
      </c>
      <c r="J23" s="36">
        <v>7.4</v>
      </c>
      <c r="K23" s="36">
        <v>7.6</v>
      </c>
      <c r="L23" s="36">
        <v>8.6999999999999993</v>
      </c>
      <c r="M23" s="36">
        <v>9.5</v>
      </c>
      <c r="N23" s="37"/>
      <c r="O23" s="37"/>
      <c r="P23" s="37"/>
      <c r="Q23" s="38"/>
      <c r="R23" s="38"/>
    </row>
    <row r="24" spans="1:18" ht="40.5" customHeight="1" x14ac:dyDescent="0.25">
      <c r="A24" s="6"/>
      <c r="B24" s="42" t="s">
        <v>68</v>
      </c>
      <c r="C24" s="40"/>
      <c r="D24" s="35">
        <v>28</v>
      </c>
      <c r="E24" s="35">
        <v>28.6</v>
      </c>
      <c r="F24" s="35" t="s">
        <v>69</v>
      </c>
      <c r="G24" s="36">
        <v>29.9</v>
      </c>
      <c r="H24" s="36">
        <v>30.9</v>
      </c>
      <c r="I24" s="36">
        <v>32.1</v>
      </c>
      <c r="J24" s="36">
        <v>31.1</v>
      </c>
      <c r="K24" s="36">
        <v>31.3</v>
      </c>
      <c r="L24" s="36">
        <v>32.700000000000003</v>
      </c>
      <c r="M24" s="36">
        <v>32.5</v>
      </c>
      <c r="N24" s="37"/>
      <c r="O24" s="37"/>
      <c r="P24" s="37"/>
      <c r="Q24" s="38"/>
      <c r="R24" s="38"/>
    </row>
    <row r="25" spans="1:18" ht="40.5" customHeight="1" x14ac:dyDescent="0.25">
      <c r="A25" s="6"/>
      <c r="B25" s="43" t="s">
        <v>70</v>
      </c>
      <c r="C25" s="40"/>
      <c r="D25" s="44"/>
      <c r="E25" s="35"/>
      <c r="F25" s="35"/>
      <c r="G25" s="35"/>
      <c r="H25" s="35"/>
      <c r="I25" s="35"/>
      <c r="J25" s="37"/>
      <c r="K25" s="37"/>
      <c r="L25" s="37"/>
      <c r="M25" s="37"/>
      <c r="N25" s="37"/>
      <c r="O25" s="37"/>
      <c r="P25" s="37"/>
      <c r="Q25" s="38"/>
      <c r="R25" s="38"/>
    </row>
    <row r="26" spans="1:18" ht="40.5" customHeight="1" x14ac:dyDescent="0.25">
      <c r="A26" s="6"/>
      <c r="B26" s="41" t="s">
        <v>71</v>
      </c>
      <c r="C26" s="40"/>
      <c r="D26" s="35">
        <v>21.1</v>
      </c>
      <c r="E26" s="35">
        <v>21.4</v>
      </c>
      <c r="F26" s="35" t="s">
        <v>72</v>
      </c>
      <c r="G26" s="35">
        <v>21.5</v>
      </c>
      <c r="H26" s="36">
        <v>23.7</v>
      </c>
      <c r="I26" s="36">
        <v>22</v>
      </c>
      <c r="J26" s="36">
        <v>22</v>
      </c>
      <c r="K26" s="36">
        <v>22.1</v>
      </c>
      <c r="L26" s="36">
        <v>22.4</v>
      </c>
      <c r="M26" s="36">
        <v>22.7</v>
      </c>
      <c r="N26" s="37"/>
      <c r="O26" s="37"/>
      <c r="P26" s="37"/>
      <c r="Q26" s="38"/>
      <c r="R26" s="38"/>
    </row>
    <row r="27" spans="1:18" ht="40.5" customHeight="1" x14ac:dyDescent="0.25">
      <c r="A27" s="6"/>
      <c r="B27" s="42" t="s">
        <v>73</v>
      </c>
      <c r="C27" s="40"/>
      <c r="D27" s="35">
        <v>2.6</v>
      </c>
      <c r="E27" s="35">
        <v>3.2</v>
      </c>
      <c r="F27" s="35" t="s">
        <v>74</v>
      </c>
      <c r="G27" s="36">
        <v>3.6</v>
      </c>
      <c r="H27" s="36">
        <v>3.3</v>
      </c>
      <c r="I27" s="36">
        <v>3.1</v>
      </c>
      <c r="J27" s="36">
        <v>3.1</v>
      </c>
      <c r="K27" s="36">
        <v>3.4</v>
      </c>
      <c r="L27" s="36">
        <v>3.5</v>
      </c>
      <c r="M27" s="36">
        <v>3.5</v>
      </c>
      <c r="N27" s="37"/>
      <c r="O27" s="37"/>
      <c r="P27" s="37"/>
      <c r="Q27" s="38"/>
      <c r="R27" s="38"/>
    </row>
    <row r="28" spans="1:18" ht="40.5" customHeight="1" x14ac:dyDescent="0.25">
      <c r="A28" s="6"/>
      <c r="B28" s="42" t="s">
        <v>75</v>
      </c>
      <c r="C28" s="40"/>
      <c r="D28" s="35">
        <v>4.5</v>
      </c>
      <c r="E28" s="35">
        <v>5</v>
      </c>
      <c r="F28" s="35" t="s">
        <v>76</v>
      </c>
      <c r="G28" s="36">
        <v>4.5</v>
      </c>
      <c r="H28" s="36">
        <v>5</v>
      </c>
      <c r="I28" s="36">
        <v>5.3</v>
      </c>
      <c r="J28" s="36">
        <v>5.0999999999999996</v>
      </c>
      <c r="K28" s="36">
        <v>5.3</v>
      </c>
      <c r="L28" s="36">
        <v>5.6</v>
      </c>
      <c r="M28" s="36">
        <v>5.3</v>
      </c>
      <c r="N28" s="37"/>
      <c r="O28" s="37"/>
      <c r="P28" s="37"/>
      <c r="Q28" s="38"/>
      <c r="R28" s="38"/>
    </row>
    <row r="29" spans="1:18" ht="40.5" customHeight="1" x14ac:dyDescent="0.25">
      <c r="A29" s="6"/>
      <c r="B29" s="42" t="s">
        <v>77</v>
      </c>
      <c r="C29" s="40"/>
      <c r="D29" s="35">
        <v>11.4</v>
      </c>
      <c r="E29" s="35">
        <v>12.3</v>
      </c>
      <c r="F29" s="35" t="s">
        <v>78</v>
      </c>
      <c r="G29" s="36">
        <v>11.1</v>
      </c>
      <c r="H29" s="36">
        <v>12.3</v>
      </c>
      <c r="I29" s="36">
        <v>11.9</v>
      </c>
      <c r="J29" s="36">
        <v>12.5</v>
      </c>
      <c r="K29" s="36">
        <v>12.6</v>
      </c>
      <c r="L29" s="36">
        <v>13.1</v>
      </c>
      <c r="M29" s="36">
        <v>12.2</v>
      </c>
      <c r="N29" s="37"/>
      <c r="O29" s="37"/>
      <c r="P29" s="37"/>
      <c r="Q29" s="38"/>
      <c r="R29" s="38"/>
    </row>
    <row r="30" spans="1:18" ht="56.25" customHeight="1" x14ac:dyDescent="0.25">
      <c r="A30" s="6"/>
      <c r="B30" s="42" t="s">
        <v>79</v>
      </c>
      <c r="C30" s="40"/>
      <c r="D30" s="35">
        <v>13.7</v>
      </c>
      <c r="E30" s="35">
        <v>15</v>
      </c>
      <c r="F30" s="35" t="s">
        <v>80</v>
      </c>
      <c r="G30" s="36">
        <v>14.9</v>
      </c>
      <c r="H30" s="36">
        <v>14.4</v>
      </c>
      <c r="I30" s="36">
        <v>15.3</v>
      </c>
      <c r="J30" s="36">
        <v>15</v>
      </c>
      <c r="K30" s="36">
        <v>15</v>
      </c>
      <c r="L30" s="36">
        <v>15.2</v>
      </c>
      <c r="M30" s="36">
        <v>14.7</v>
      </c>
      <c r="N30" s="37"/>
      <c r="O30" s="37"/>
      <c r="P30" s="37"/>
      <c r="Q30" s="38"/>
      <c r="R30" s="38"/>
    </row>
    <row r="31" spans="1:18" ht="40.5" customHeight="1" x14ac:dyDescent="0.25">
      <c r="A31" s="6"/>
      <c r="B31" s="33" t="s">
        <v>81</v>
      </c>
      <c r="C31" s="34" t="s">
        <v>33</v>
      </c>
      <c r="D31" s="35">
        <v>7.7</v>
      </c>
      <c r="E31" s="35">
        <v>7.9</v>
      </c>
      <c r="F31" s="35" t="s">
        <v>82</v>
      </c>
      <c r="G31" s="36">
        <v>7.9</v>
      </c>
      <c r="H31" s="36">
        <v>8</v>
      </c>
      <c r="I31" s="36">
        <v>8</v>
      </c>
      <c r="J31" s="36">
        <v>8</v>
      </c>
      <c r="K31" s="36">
        <v>8</v>
      </c>
      <c r="L31" s="36">
        <v>8.3000000000000007</v>
      </c>
      <c r="M31" s="36">
        <v>8.1999999999999993</v>
      </c>
      <c r="N31" s="37"/>
      <c r="O31" s="37"/>
      <c r="P31" s="37"/>
      <c r="Q31" s="38"/>
      <c r="R31" s="38"/>
    </row>
    <row r="32" spans="1:18" ht="40.5" customHeight="1" x14ac:dyDescent="0.25">
      <c r="A32" s="6"/>
      <c r="B32" s="39" t="s">
        <v>35</v>
      </c>
      <c r="C32" s="40"/>
      <c r="D32" s="35"/>
      <c r="E32" s="35"/>
      <c r="F32" s="35"/>
      <c r="G32" s="35"/>
      <c r="H32" s="37"/>
      <c r="I32" s="35"/>
      <c r="J32" s="37"/>
      <c r="K32" s="37"/>
      <c r="L32" s="37"/>
      <c r="M32" s="37"/>
      <c r="N32" s="37"/>
      <c r="O32" s="37"/>
      <c r="P32" s="37"/>
      <c r="Q32" s="38"/>
      <c r="R32" s="38"/>
    </row>
    <row r="33" spans="1:18" ht="40.5" customHeight="1" x14ac:dyDescent="0.25">
      <c r="A33" s="6"/>
      <c r="B33" s="41" t="s">
        <v>36</v>
      </c>
      <c r="C33" s="40"/>
      <c r="D33" s="35">
        <v>8</v>
      </c>
      <c r="E33" s="35">
        <v>8.1999999999999993</v>
      </c>
      <c r="F33" s="35" t="s">
        <v>82</v>
      </c>
      <c r="G33" s="36">
        <v>8</v>
      </c>
      <c r="H33" s="36">
        <v>8.3000000000000007</v>
      </c>
      <c r="I33" s="36">
        <v>8.1</v>
      </c>
      <c r="J33" s="36">
        <v>8.1</v>
      </c>
      <c r="K33" s="36">
        <v>8.1</v>
      </c>
      <c r="L33" s="36">
        <v>8.5</v>
      </c>
      <c r="M33" s="36">
        <v>8.3000000000000007</v>
      </c>
      <c r="N33" s="37"/>
      <c r="O33" s="37"/>
      <c r="P33" s="37"/>
      <c r="Q33" s="38"/>
      <c r="R33" s="38"/>
    </row>
    <row r="34" spans="1:18" ht="40.5" customHeight="1" x14ac:dyDescent="0.25">
      <c r="A34" s="6"/>
      <c r="B34" s="41" t="s">
        <v>38</v>
      </c>
      <c r="C34" s="40"/>
      <c r="D34" s="35">
        <v>7.3</v>
      </c>
      <c r="E34" s="35">
        <v>7.7</v>
      </c>
      <c r="F34" s="35" t="s">
        <v>54</v>
      </c>
      <c r="G34" s="36">
        <v>7.8</v>
      </c>
      <c r="H34" s="36">
        <v>7.6</v>
      </c>
      <c r="I34" s="36">
        <v>7.9</v>
      </c>
      <c r="J34" s="36">
        <v>7.9</v>
      </c>
      <c r="K34" s="36">
        <v>7.8</v>
      </c>
      <c r="L34" s="36">
        <v>8.1999999999999993</v>
      </c>
      <c r="M34" s="36">
        <v>8.1</v>
      </c>
      <c r="N34" s="37"/>
      <c r="O34" s="37"/>
      <c r="P34" s="37"/>
      <c r="Q34" s="38"/>
      <c r="R34" s="38"/>
    </row>
    <row r="35" spans="1:18" ht="40.5" customHeight="1" x14ac:dyDescent="0.25">
      <c r="A35" s="6"/>
      <c r="B35" s="39" t="s">
        <v>40</v>
      </c>
      <c r="C35" s="40"/>
      <c r="D35" s="39"/>
      <c r="E35" s="39"/>
      <c r="F35" s="39"/>
      <c r="G35" s="39"/>
      <c r="H35" s="39"/>
      <c r="I35" s="39"/>
      <c r="J35" s="37"/>
      <c r="K35" s="37"/>
      <c r="L35" s="37"/>
      <c r="M35" s="37"/>
      <c r="N35" s="37"/>
      <c r="O35" s="37"/>
      <c r="P35" s="37"/>
      <c r="Q35" s="38"/>
      <c r="R35" s="38"/>
    </row>
    <row r="36" spans="1:18" ht="40.5" customHeight="1" x14ac:dyDescent="0.25">
      <c r="A36" s="6"/>
      <c r="B36" s="41" t="s">
        <v>41</v>
      </c>
      <c r="C36" s="40"/>
      <c r="D36" s="44">
        <v>10.9</v>
      </c>
      <c r="E36" s="44">
        <v>11.1</v>
      </c>
      <c r="F36" s="44" t="s">
        <v>83</v>
      </c>
      <c r="G36" s="36">
        <v>11.3</v>
      </c>
      <c r="H36" s="36">
        <v>11.3</v>
      </c>
      <c r="I36" s="36">
        <v>11.1</v>
      </c>
      <c r="J36" s="36">
        <v>10.9</v>
      </c>
      <c r="K36" s="36">
        <v>11</v>
      </c>
      <c r="L36" s="36">
        <v>11.6</v>
      </c>
      <c r="M36" s="36">
        <v>11.5</v>
      </c>
      <c r="N36" s="37"/>
      <c r="O36" s="37"/>
      <c r="P36" s="37"/>
      <c r="Q36" s="38"/>
      <c r="R36" s="38"/>
    </row>
    <row r="37" spans="1:18" ht="40.5" customHeight="1" x14ac:dyDescent="0.25">
      <c r="A37" s="6"/>
      <c r="B37" s="41" t="s">
        <v>43</v>
      </c>
      <c r="C37" s="40"/>
      <c r="D37" s="44">
        <v>10.6</v>
      </c>
      <c r="E37" s="44">
        <v>11.9</v>
      </c>
      <c r="F37" s="44" t="s">
        <v>39</v>
      </c>
      <c r="G37" s="36">
        <v>11.8</v>
      </c>
      <c r="H37" s="36">
        <v>12.6</v>
      </c>
      <c r="I37" s="36">
        <v>12.5</v>
      </c>
      <c r="J37" s="36">
        <v>12.5</v>
      </c>
      <c r="K37" s="36">
        <v>12.6</v>
      </c>
      <c r="L37" s="36">
        <v>12.5</v>
      </c>
      <c r="M37" s="36">
        <v>12.3</v>
      </c>
      <c r="N37" s="37"/>
      <c r="O37" s="37"/>
      <c r="P37" s="37"/>
      <c r="Q37" s="38"/>
      <c r="R37" s="38"/>
    </row>
    <row r="38" spans="1:18" ht="40.5" customHeight="1" x14ac:dyDescent="0.25">
      <c r="A38" s="6"/>
      <c r="B38" s="41" t="s">
        <v>45</v>
      </c>
      <c r="C38" s="40"/>
      <c r="D38" s="44">
        <v>6.7</v>
      </c>
      <c r="E38" s="44">
        <v>7.1</v>
      </c>
      <c r="F38" s="44" t="s">
        <v>84</v>
      </c>
      <c r="G38" s="36">
        <v>7.1</v>
      </c>
      <c r="H38" s="36">
        <v>6.8</v>
      </c>
      <c r="I38" s="36">
        <v>7.3</v>
      </c>
      <c r="J38" s="36">
        <v>7.6</v>
      </c>
      <c r="K38" s="36">
        <v>7.4</v>
      </c>
      <c r="L38" s="36">
        <v>7.3</v>
      </c>
      <c r="M38" s="36">
        <v>7.1</v>
      </c>
      <c r="N38" s="37"/>
      <c r="O38" s="37"/>
      <c r="P38" s="37"/>
      <c r="Q38" s="38"/>
      <c r="R38" s="38"/>
    </row>
    <row r="39" spans="1:18" ht="40.5" customHeight="1" x14ac:dyDescent="0.25">
      <c r="A39" s="6"/>
      <c r="B39" s="41" t="s">
        <v>47</v>
      </c>
      <c r="C39" s="40"/>
      <c r="D39" s="44">
        <v>7.1</v>
      </c>
      <c r="E39" s="44">
        <v>7.5</v>
      </c>
      <c r="F39" s="44" t="s">
        <v>85</v>
      </c>
      <c r="G39" s="36">
        <v>8.1999999999999993</v>
      </c>
      <c r="H39" s="36">
        <v>8</v>
      </c>
      <c r="I39" s="36">
        <v>8.1</v>
      </c>
      <c r="J39" s="36">
        <v>7.9</v>
      </c>
      <c r="K39" s="36">
        <v>7.9</v>
      </c>
      <c r="L39" s="36">
        <v>8.4</v>
      </c>
      <c r="M39" s="36">
        <v>7.9</v>
      </c>
      <c r="N39" s="37"/>
      <c r="O39" s="37"/>
      <c r="P39" s="37"/>
      <c r="Q39" s="38"/>
      <c r="R39" s="38"/>
    </row>
    <row r="40" spans="1:18" ht="40.5" customHeight="1" x14ac:dyDescent="0.25">
      <c r="A40" s="6"/>
      <c r="B40" s="41" t="s">
        <v>49</v>
      </c>
      <c r="C40" s="40"/>
      <c r="D40" s="44">
        <v>6.2</v>
      </c>
      <c r="E40" s="44">
        <v>6.3</v>
      </c>
      <c r="F40" s="44" t="s">
        <v>86</v>
      </c>
      <c r="G40" s="36">
        <v>6.4</v>
      </c>
      <c r="H40" s="36">
        <v>6.8</v>
      </c>
      <c r="I40" s="36">
        <v>7.1</v>
      </c>
      <c r="J40" s="36">
        <v>7.1</v>
      </c>
      <c r="K40" s="36">
        <v>6.7</v>
      </c>
      <c r="L40" s="36">
        <v>7.7</v>
      </c>
      <c r="M40" s="36">
        <v>7.6</v>
      </c>
      <c r="N40" s="37"/>
      <c r="O40" s="37"/>
      <c r="P40" s="37"/>
      <c r="Q40" s="38"/>
      <c r="R40" s="38"/>
    </row>
    <row r="41" spans="1:18" ht="40.5" customHeight="1" x14ac:dyDescent="0.25">
      <c r="A41" s="6"/>
      <c r="B41" s="41" t="s">
        <v>51</v>
      </c>
      <c r="C41" s="40"/>
      <c r="D41" s="44">
        <v>3.5</v>
      </c>
      <c r="E41" s="44">
        <v>2.5</v>
      </c>
      <c r="F41" s="44" t="s">
        <v>87</v>
      </c>
      <c r="G41" s="36">
        <v>2.1</v>
      </c>
      <c r="H41" s="36">
        <v>2.1</v>
      </c>
      <c r="I41" s="36">
        <v>2.2000000000000002</v>
      </c>
      <c r="J41" s="36">
        <v>2.2000000000000002</v>
      </c>
      <c r="K41" s="36">
        <v>3</v>
      </c>
      <c r="L41" s="36">
        <v>3.2</v>
      </c>
      <c r="M41" s="36">
        <v>3.4</v>
      </c>
      <c r="N41" s="37"/>
      <c r="O41" s="37"/>
      <c r="P41" s="37"/>
      <c r="Q41" s="38"/>
      <c r="R41" s="38"/>
    </row>
    <row r="42" spans="1:18" ht="40.5" customHeight="1" x14ac:dyDescent="0.25">
      <c r="A42" s="6"/>
      <c r="B42" s="42" t="s">
        <v>53</v>
      </c>
      <c r="C42" s="40"/>
      <c r="D42" s="44">
        <v>4.3</v>
      </c>
      <c r="E42" s="44">
        <v>4</v>
      </c>
      <c r="F42" s="44" t="s">
        <v>88</v>
      </c>
      <c r="G42" s="36">
        <v>3.2</v>
      </c>
      <c r="H42" s="36">
        <v>3</v>
      </c>
      <c r="I42" s="36">
        <v>2.9</v>
      </c>
      <c r="J42" s="36">
        <v>2.9</v>
      </c>
      <c r="K42" s="36">
        <v>3</v>
      </c>
      <c r="L42" s="36">
        <v>3.1</v>
      </c>
      <c r="M42" s="36">
        <v>3.5</v>
      </c>
      <c r="N42" s="37"/>
      <c r="O42" s="37"/>
      <c r="P42" s="37"/>
      <c r="Q42" s="38"/>
      <c r="R42" s="38"/>
    </row>
    <row r="43" spans="1:18" ht="40.5" customHeight="1" x14ac:dyDescent="0.25">
      <c r="A43" s="6"/>
      <c r="B43" s="43" t="s">
        <v>55</v>
      </c>
      <c r="C43" s="40"/>
      <c r="D43" s="45"/>
      <c r="E43" s="45"/>
      <c r="F43" s="45"/>
      <c r="G43" s="45"/>
      <c r="H43" s="45"/>
      <c r="I43" s="45"/>
      <c r="J43" s="37"/>
      <c r="K43" s="37"/>
      <c r="L43" s="37"/>
      <c r="M43" s="37"/>
      <c r="N43" s="37"/>
      <c r="O43" s="37"/>
      <c r="P43" s="37"/>
      <c r="Q43" s="38"/>
      <c r="R43" s="38"/>
    </row>
    <row r="44" spans="1:18" ht="40.5" customHeight="1" x14ac:dyDescent="0.25">
      <c r="A44" s="6"/>
      <c r="B44" s="42" t="s">
        <v>56</v>
      </c>
      <c r="C44" s="40"/>
      <c r="D44" s="44">
        <v>5.7</v>
      </c>
      <c r="E44" s="44">
        <v>6.3</v>
      </c>
      <c r="F44" s="44" t="s">
        <v>86</v>
      </c>
      <c r="G44" s="35">
        <v>6.1</v>
      </c>
      <c r="H44" s="35">
        <v>6.1</v>
      </c>
      <c r="I44" s="35">
        <v>6.3</v>
      </c>
      <c r="J44" s="35">
        <v>6.4</v>
      </c>
      <c r="K44" s="35">
        <v>6.5</v>
      </c>
      <c r="L44" s="35">
        <v>6.5</v>
      </c>
      <c r="M44" s="35">
        <v>6.2</v>
      </c>
      <c r="N44" s="37"/>
      <c r="O44" s="37"/>
      <c r="P44" s="37"/>
      <c r="Q44" s="38"/>
      <c r="R44" s="38"/>
    </row>
    <row r="45" spans="1:18" ht="40.5" customHeight="1" x14ac:dyDescent="0.25">
      <c r="A45" s="6"/>
      <c r="B45" s="42" t="s">
        <v>57</v>
      </c>
      <c r="C45" s="40"/>
      <c r="D45" s="44">
        <v>3.9</v>
      </c>
      <c r="E45" s="44">
        <v>4.2</v>
      </c>
      <c r="F45" s="44" t="s">
        <v>89</v>
      </c>
      <c r="G45" s="36">
        <v>4</v>
      </c>
      <c r="H45" s="36">
        <v>4.0999999999999996</v>
      </c>
      <c r="I45" s="36">
        <v>4.2</v>
      </c>
      <c r="J45" s="36">
        <v>4.3</v>
      </c>
      <c r="K45" s="36">
        <v>4.7</v>
      </c>
      <c r="L45" s="36">
        <v>4.7</v>
      </c>
      <c r="M45" s="36">
        <v>4.5</v>
      </c>
      <c r="N45" s="37"/>
      <c r="O45" s="37"/>
      <c r="P45" s="37"/>
      <c r="Q45" s="38"/>
      <c r="R45" s="38"/>
    </row>
    <row r="46" spans="1:18" ht="40.5" customHeight="1" x14ac:dyDescent="0.25">
      <c r="A46" s="6"/>
      <c r="B46" s="42" t="s">
        <v>59</v>
      </c>
      <c r="C46" s="40"/>
      <c r="D46" s="44">
        <v>2.9</v>
      </c>
      <c r="E46" s="44">
        <v>3.4</v>
      </c>
      <c r="F46" s="44" t="s">
        <v>90</v>
      </c>
      <c r="G46" s="36">
        <v>2.9</v>
      </c>
      <c r="H46" s="36">
        <v>3</v>
      </c>
      <c r="I46" s="36">
        <v>3.2</v>
      </c>
      <c r="J46" s="36">
        <v>3.2</v>
      </c>
      <c r="K46" s="36">
        <v>3.8</v>
      </c>
      <c r="L46" s="36">
        <v>3.8</v>
      </c>
      <c r="M46" s="36">
        <v>3.4</v>
      </c>
      <c r="N46" s="37"/>
      <c r="O46" s="37"/>
      <c r="P46" s="37"/>
      <c r="Q46" s="38"/>
      <c r="R46" s="38"/>
    </row>
    <row r="47" spans="1:18" ht="40.5" customHeight="1" x14ac:dyDescent="0.25">
      <c r="A47" s="6"/>
      <c r="B47" s="42" t="s">
        <v>61</v>
      </c>
      <c r="C47" s="40"/>
      <c r="D47" s="44">
        <v>11.7</v>
      </c>
      <c r="E47" s="44">
        <v>10.5</v>
      </c>
      <c r="F47" s="44" t="s">
        <v>91</v>
      </c>
      <c r="G47" s="36">
        <v>12.2</v>
      </c>
      <c r="H47" s="36">
        <v>12.4</v>
      </c>
      <c r="I47" s="36">
        <v>11.9</v>
      </c>
      <c r="J47" s="36">
        <v>12.2</v>
      </c>
      <c r="K47" s="36">
        <v>12.1</v>
      </c>
      <c r="L47" s="36">
        <v>11.6</v>
      </c>
      <c r="M47" s="36">
        <v>12.2</v>
      </c>
      <c r="N47" s="37"/>
      <c r="O47" s="37"/>
      <c r="P47" s="37"/>
      <c r="Q47" s="38"/>
      <c r="R47" s="38"/>
    </row>
    <row r="48" spans="1:18" ht="40.5" customHeight="1" x14ac:dyDescent="0.25">
      <c r="A48" s="6"/>
      <c r="B48" s="42" t="s">
        <v>63</v>
      </c>
      <c r="C48" s="40"/>
      <c r="D48" s="44">
        <v>23.1</v>
      </c>
      <c r="E48" s="44">
        <v>26.2</v>
      </c>
      <c r="F48" s="44" t="s">
        <v>92</v>
      </c>
      <c r="G48" s="36">
        <v>24.9</v>
      </c>
      <c r="H48" s="36">
        <v>23.7</v>
      </c>
      <c r="I48" s="36">
        <v>25.2</v>
      </c>
      <c r="J48" s="36">
        <v>25.8</v>
      </c>
      <c r="K48" s="36">
        <v>24.9</v>
      </c>
      <c r="L48" s="36">
        <v>25.1</v>
      </c>
      <c r="M48" s="36">
        <v>26.2</v>
      </c>
      <c r="N48" s="37"/>
      <c r="O48" s="37"/>
      <c r="P48" s="37"/>
      <c r="Q48" s="38"/>
      <c r="R48" s="38"/>
    </row>
    <row r="49" spans="1:18" ht="40.5" customHeight="1" x14ac:dyDescent="0.25">
      <c r="A49" s="6"/>
      <c r="B49" s="42" t="s">
        <v>65</v>
      </c>
      <c r="C49" s="40"/>
      <c r="D49" s="44">
        <v>8.1999999999999993</v>
      </c>
      <c r="E49" s="44">
        <v>8.1</v>
      </c>
      <c r="F49" s="44" t="s">
        <v>54</v>
      </c>
      <c r="G49" s="36">
        <v>8.1999999999999993</v>
      </c>
      <c r="H49" s="36">
        <v>8.3000000000000007</v>
      </c>
      <c r="I49" s="36">
        <v>8.1999999999999993</v>
      </c>
      <c r="J49" s="36">
        <v>8.1</v>
      </c>
      <c r="K49" s="36">
        <v>7.9</v>
      </c>
      <c r="L49" s="36">
        <v>8.6</v>
      </c>
      <c r="M49" s="36">
        <v>8.6999999999999993</v>
      </c>
      <c r="N49" s="37"/>
      <c r="O49" s="37"/>
      <c r="P49" s="37"/>
      <c r="Q49" s="38"/>
      <c r="R49" s="38"/>
    </row>
    <row r="50" spans="1:18" ht="40.5" customHeight="1" x14ac:dyDescent="0.25">
      <c r="A50" s="6"/>
      <c r="B50" s="42" t="s">
        <v>66</v>
      </c>
      <c r="C50" s="40"/>
      <c r="D50" s="44">
        <v>4</v>
      </c>
      <c r="E50" s="44">
        <v>3.6</v>
      </c>
      <c r="F50" s="44" t="s">
        <v>93</v>
      </c>
      <c r="G50" s="36">
        <v>3.1</v>
      </c>
      <c r="H50" s="36">
        <v>3</v>
      </c>
      <c r="I50" s="36">
        <v>2.8</v>
      </c>
      <c r="J50" s="36">
        <v>2.9</v>
      </c>
      <c r="K50" s="36">
        <v>3</v>
      </c>
      <c r="L50" s="36">
        <v>3.3</v>
      </c>
      <c r="M50" s="36">
        <v>3.6</v>
      </c>
      <c r="N50" s="37"/>
      <c r="O50" s="37"/>
      <c r="P50" s="37"/>
      <c r="Q50" s="38"/>
      <c r="R50" s="38"/>
    </row>
    <row r="51" spans="1:18" ht="40.5" customHeight="1" x14ac:dyDescent="0.25">
      <c r="A51" s="6"/>
      <c r="B51" s="42" t="s">
        <v>68</v>
      </c>
      <c r="C51" s="40"/>
      <c r="D51" s="44">
        <v>17.399999999999999</v>
      </c>
      <c r="E51" s="44">
        <v>17.7</v>
      </c>
      <c r="F51" s="44" t="s">
        <v>94</v>
      </c>
      <c r="G51" s="36">
        <v>19.5</v>
      </c>
      <c r="H51" s="36">
        <v>20.3</v>
      </c>
      <c r="I51" s="36">
        <v>20.6</v>
      </c>
      <c r="J51" s="36">
        <v>20.2</v>
      </c>
      <c r="K51" s="36">
        <v>19.5</v>
      </c>
      <c r="L51" s="36">
        <v>21.3</v>
      </c>
      <c r="M51" s="36">
        <v>20.9</v>
      </c>
      <c r="N51" s="37"/>
      <c r="O51" s="37"/>
      <c r="P51" s="37"/>
      <c r="Q51" s="38"/>
      <c r="R51" s="38"/>
    </row>
    <row r="52" spans="1:18" ht="40.5" customHeight="1" x14ac:dyDescent="0.25">
      <c r="A52" s="6"/>
      <c r="B52" s="43" t="s">
        <v>70</v>
      </c>
      <c r="C52" s="40"/>
      <c r="D52" s="45"/>
      <c r="E52" s="45"/>
      <c r="F52" s="45"/>
      <c r="G52" s="45"/>
      <c r="H52" s="45"/>
      <c r="I52" s="45"/>
      <c r="J52" s="37"/>
      <c r="K52" s="37"/>
      <c r="L52" s="37"/>
      <c r="M52" s="37"/>
      <c r="N52" s="37"/>
      <c r="O52" s="37"/>
      <c r="P52" s="37"/>
      <c r="Q52" s="38"/>
      <c r="R52" s="38"/>
    </row>
    <row r="53" spans="1:18" ht="40.5" customHeight="1" x14ac:dyDescent="0.25">
      <c r="A53" s="6"/>
      <c r="B53" s="41" t="s">
        <v>71</v>
      </c>
      <c r="C53" s="40"/>
      <c r="D53" s="44">
        <v>14.6</v>
      </c>
      <c r="E53" s="44">
        <v>14</v>
      </c>
      <c r="F53" s="44" t="s">
        <v>37</v>
      </c>
      <c r="G53" s="36">
        <v>15.2</v>
      </c>
      <c r="H53" s="36">
        <v>15.8</v>
      </c>
      <c r="I53" s="36">
        <v>15.3</v>
      </c>
      <c r="J53" s="36">
        <v>15.7</v>
      </c>
      <c r="K53" s="36">
        <v>15.7</v>
      </c>
      <c r="L53" s="36">
        <v>14.9</v>
      </c>
      <c r="M53" s="36">
        <v>15.7</v>
      </c>
      <c r="N53" s="37"/>
      <c r="O53" s="37"/>
      <c r="P53" s="37"/>
      <c r="Q53" s="38"/>
      <c r="R53" s="38"/>
    </row>
    <row r="54" spans="1:18" ht="40.5" customHeight="1" x14ac:dyDescent="0.25">
      <c r="A54" s="6"/>
      <c r="B54" s="42" t="s">
        <v>73</v>
      </c>
      <c r="C54" s="40"/>
      <c r="D54" s="44">
        <v>1.7</v>
      </c>
      <c r="E54" s="44">
        <v>2.2000000000000002</v>
      </c>
      <c r="F54" s="44" t="s">
        <v>95</v>
      </c>
      <c r="G54" s="36">
        <v>2.8</v>
      </c>
      <c r="H54" s="36">
        <v>2.2000000000000002</v>
      </c>
      <c r="I54" s="36">
        <v>2.4</v>
      </c>
      <c r="J54" s="36">
        <v>2.2000000000000002</v>
      </c>
      <c r="K54" s="36">
        <v>2.6</v>
      </c>
      <c r="L54" s="36">
        <v>2.6</v>
      </c>
      <c r="M54" s="36">
        <v>2.5</v>
      </c>
      <c r="N54" s="37"/>
      <c r="O54" s="37"/>
      <c r="P54" s="37"/>
      <c r="Q54" s="38"/>
      <c r="R54" s="38"/>
    </row>
    <row r="55" spans="1:18" ht="40.5" customHeight="1" x14ac:dyDescent="0.25">
      <c r="A55" s="6"/>
      <c r="B55" s="42" t="s">
        <v>75</v>
      </c>
      <c r="C55" s="40"/>
      <c r="D55" s="44">
        <v>2.5</v>
      </c>
      <c r="E55" s="44">
        <v>2.9</v>
      </c>
      <c r="F55" s="44" t="s">
        <v>96</v>
      </c>
      <c r="G55" s="36">
        <v>2.7</v>
      </c>
      <c r="H55" s="36">
        <v>2.6</v>
      </c>
      <c r="I55" s="36">
        <v>3</v>
      </c>
      <c r="J55" s="36">
        <v>3</v>
      </c>
      <c r="K55" s="36">
        <v>3.3</v>
      </c>
      <c r="L55" s="36">
        <v>3.4</v>
      </c>
      <c r="M55" s="36">
        <v>3.3</v>
      </c>
      <c r="N55" s="37"/>
      <c r="O55" s="37"/>
      <c r="P55" s="37"/>
      <c r="Q55" s="38"/>
      <c r="R55" s="38"/>
    </row>
    <row r="56" spans="1:18" ht="40.5" customHeight="1" x14ac:dyDescent="0.25">
      <c r="A56" s="6"/>
      <c r="B56" s="42" t="s">
        <v>77</v>
      </c>
      <c r="C56" s="40"/>
      <c r="D56" s="44">
        <v>5.8</v>
      </c>
      <c r="E56" s="44">
        <v>6.6</v>
      </c>
      <c r="F56" s="44" t="s">
        <v>84</v>
      </c>
      <c r="G56" s="36">
        <v>5.5</v>
      </c>
      <c r="H56" s="36">
        <v>6.5</v>
      </c>
      <c r="I56" s="36">
        <v>6.3</v>
      </c>
      <c r="J56" s="36">
        <v>6.7</v>
      </c>
      <c r="K56" s="36">
        <v>6.8</v>
      </c>
      <c r="L56" s="36">
        <v>7.4</v>
      </c>
      <c r="M56" s="36">
        <v>6.6</v>
      </c>
      <c r="N56" s="37"/>
      <c r="O56" s="37"/>
      <c r="P56" s="37"/>
      <c r="Q56" s="38"/>
      <c r="R56" s="38"/>
    </row>
    <row r="57" spans="1:18" ht="40.5" customHeight="1" x14ac:dyDescent="0.25">
      <c r="A57" s="6"/>
      <c r="B57" s="46" t="s">
        <v>79</v>
      </c>
      <c r="C57" s="47"/>
      <c r="D57" s="48">
        <v>6.9</v>
      </c>
      <c r="E57" s="48">
        <v>7.9</v>
      </c>
      <c r="F57" s="48" t="s">
        <v>97</v>
      </c>
      <c r="G57" s="49">
        <v>8</v>
      </c>
      <c r="H57" s="49">
        <v>7.2</v>
      </c>
      <c r="I57" s="49">
        <v>8.1999999999999993</v>
      </c>
      <c r="J57" s="49">
        <v>8.1999999999999993</v>
      </c>
      <c r="K57" s="49">
        <v>8.1999999999999993</v>
      </c>
      <c r="L57" s="49">
        <v>8.3000000000000007</v>
      </c>
      <c r="M57" s="49">
        <v>7.7</v>
      </c>
      <c r="N57" s="50"/>
      <c r="O57" s="50"/>
      <c r="P57" s="50"/>
      <c r="Q57" s="51"/>
      <c r="R57" s="51"/>
    </row>
    <row r="58" spans="1:18" ht="57" customHeight="1" x14ac:dyDescent="0.25">
      <c r="A58" s="5" t="s">
        <v>98</v>
      </c>
      <c r="B58" s="52" t="s">
        <v>99</v>
      </c>
      <c r="C58" s="53" t="s">
        <v>33</v>
      </c>
      <c r="D58" s="54"/>
      <c r="E58" s="54"/>
      <c r="F58" s="54"/>
      <c r="G58" s="55">
        <v>12.4</v>
      </c>
      <c r="H58" s="55">
        <v>13.7</v>
      </c>
      <c r="I58" s="55">
        <v>12.5</v>
      </c>
      <c r="J58" s="55">
        <v>12.7</v>
      </c>
      <c r="K58" s="55">
        <v>12.2</v>
      </c>
      <c r="L58" s="55">
        <v>12.6</v>
      </c>
      <c r="M58" s="55">
        <v>13.1</v>
      </c>
      <c r="N58" s="55" t="s">
        <v>100</v>
      </c>
      <c r="O58" s="56" t="s">
        <v>101</v>
      </c>
      <c r="P58" s="56"/>
      <c r="Q58" s="57" t="s">
        <v>102</v>
      </c>
      <c r="R58" s="58" t="s">
        <v>103</v>
      </c>
    </row>
    <row r="59" spans="1:18" ht="40.5" customHeight="1" x14ac:dyDescent="0.25">
      <c r="A59" s="5"/>
      <c r="B59" s="39" t="s">
        <v>35</v>
      </c>
      <c r="C59" s="40"/>
      <c r="D59" s="37"/>
      <c r="E59" s="37"/>
      <c r="F59" s="37"/>
      <c r="G59" s="59"/>
      <c r="H59" s="59"/>
      <c r="I59" s="59"/>
      <c r="J59" s="59"/>
      <c r="K59" s="59"/>
      <c r="L59" s="59"/>
      <c r="M59" s="59"/>
      <c r="N59" s="59"/>
      <c r="O59" s="35"/>
      <c r="P59" s="35"/>
      <c r="Q59" s="60"/>
      <c r="R59" s="38"/>
    </row>
    <row r="60" spans="1:18" ht="40.5" customHeight="1" x14ac:dyDescent="0.25">
      <c r="A60" s="5"/>
      <c r="B60" s="41" t="s">
        <v>36</v>
      </c>
      <c r="C60" s="40"/>
      <c r="D60" s="61"/>
      <c r="E60" s="61"/>
      <c r="F60" s="61"/>
      <c r="G60" s="59"/>
      <c r="H60" s="62">
        <v>15.6</v>
      </c>
      <c r="I60" s="62">
        <v>14.4</v>
      </c>
      <c r="J60" s="62">
        <v>14.2</v>
      </c>
      <c r="K60" s="62">
        <v>13.5</v>
      </c>
      <c r="L60" s="62">
        <v>14.2</v>
      </c>
      <c r="M60" s="62">
        <v>14.5</v>
      </c>
      <c r="N60" s="59">
        <v>14.6</v>
      </c>
      <c r="O60" s="62" t="s">
        <v>104</v>
      </c>
      <c r="P60" s="35"/>
      <c r="Q60" s="60" t="s">
        <v>105</v>
      </c>
      <c r="R60" s="38" t="s">
        <v>106</v>
      </c>
    </row>
    <row r="61" spans="1:18" ht="40.5" customHeight="1" x14ac:dyDescent="0.25">
      <c r="A61" s="5"/>
      <c r="B61" s="41" t="s">
        <v>38</v>
      </c>
      <c r="C61" s="40"/>
      <c r="D61" s="61"/>
      <c r="E61" s="61"/>
      <c r="F61" s="61"/>
      <c r="G61" s="59"/>
      <c r="H61" s="62">
        <v>12.4</v>
      </c>
      <c r="I61" s="62">
        <v>10.9</v>
      </c>
      <c r="J61" s="62">
        <v>11.6</v>
      </c>
      <c r="K61" s="62">
        <v>11.3</v>
      </c>
      <c r="L61" s="62">
        <v>11.4</v>
      </c>
      <c r="M61" s="62">
        <v>11.6</v>
      </c>
      <c r="N61" s="59">
        <v>12.2</v>
      </c>
      <c r="O61" s="62" t="s">
        <v>107</v>
      </c>
      <c r="P61" s="35"/>
      <c r="Q61" s="60"/>
      <c r="R61" s="38"/>
    </row>
    <row r="62" spans="1:18" ht="40.5" customHeight="1" x14ac:dyDescent="0.25">
      <c r="A62" s="5"/>
      <c r="B62" s="39" t="s">
        <v>108</v>
      </c>
      <c r="C62" s="40"/>
      <c r="D62" s="44"/>
      <c r="E62" s="44"/>
      <c r="F62" s="44"/>
      <c r="G62" s="63"/>
      <c r="H62" s="63"/>
      <c r="I62" s="63"/>
      <c r="J62" s="63"/>
      <c r="K62" s="63"/>
      <c r="L62" s="63"/>
      <c r="M62" s="63"/>
      <c r="N62" s="59"/>
      <c r="O62" s="62"/>
      <c r="P62" s="35"/>
      <c r="Q62" s="60"/>
      <c r="R62" s="38"/>
    </row>
    <row r="63" spans="1:18" ht="40.5" customHeight="1" x14ac:dyDescent="0.25">
      <c r="A63" s="5"/>
      <c r="B63" s="41" t="s">
        <v>41</v>
      </c>
      <c r="C63" s="64"/>
      <c r="D63" s="61"/>
      <c r="E63" s="61"/>
      <c r="F63" s="61"/>
      <c r="G63" s="59"/>
      <c r="H63" s="62">
        <v>17.7</v>
      </c>
      <c r="I63" s="62">
        <v>16.7</v>
      </c>
      <c r="J63" s="62">
        <v>17.3</v>
      </c>
      <c r="K63" s="62">
        <v>16.600000000000001</v>
      </c>
      <c r="L63" s="62">
        <v>16.7</v>
      </c>
      <c r="M63" s="62">
        <v>16.100000000000001</v>
      </c>
      <c r="N63" s="59">
        <v>17.600000000000001</v>
      </c>
      <c r="O63" s="62" t="s">
        <v>109</v>
      </c>
      <c r="P63" s="35"/>
      <c r="Q63" s="60"/>
      <c r="R63" s="38"/>
    </row>
    <row r="64" spans="1:18" ht="40.5" customHeight="1" x14ac:dyDescent="0.25">
      <c r="A64" s="5"/>
      <c r="B64" s="41" t="s">
        <v>110</v>
      </c>
      <c r="C64" s="64"/>
      <c r="D64" s="61"/>
      <c r="E64" s="61"/>
      <c r="F64" s="61"/>
      <c r="G64" s="59"/>
      <c r="H64" s="62">
        <v>13.7</v>
      </c>
      <c r="I64" s="62">
        <v>12.4</v>
      </c>
      <c r="J64" s="62">
        <v>12.3</v>
      </c>
      <c r="K64" s="62">
        <v>11.9</v>
      </c>
      <c r="L64" s="62">
        <v>12.3</v>
      </c>
      <c r="M64" s="62">
        <v>12.7</v>
      </c>
      <c r="N64" s="59">
        <v>13.6</v>
      </c>
      <c r="O64" s="62" t="s">
        <v>111</v>
      </c>
      <c r="P64" s="35"/>
      <c r="Q64" s="60"/>
      <c r="R64" s="38"/>
    </row>
    <row r="65" spans="1:1024" ht="40.5" customHeight="1" x14ac:dyDescent="0.25">
      <c r="A65" s="5"/>
      <c r="B65" s="46" t="s">
        <v>112</v>
      </c>
      <c r="C65" s="65"/>
      <c r="D65" s="66"/>
      <c r="E65" s="66"/>
      <c r="F65" s="66"/>
      <c r="G65" s="67"/>
      <c r="H65" s="67">
        <v>10.8</v>
      </c>
      <c r="I65" s="67">
        <v>9</v>
      </c>
      <c r="J65" s="67">
        <v>10.1</v>
      </c>
      <c r="K65" s="67">
        <v>9.1999999999999993</v>
      </c>
      <c r="L65" s="67">
        <v>9.9</v>
      </c>
      <c r="M65" s="67">
        <v>11.1</v>
      </c>
      <c r="N65" s="67">
        <v>9</v>
      </c>
      <c r="O65" s="67" t="s">
        <v>113</v>
      </c>
      <c r="P65" s="68"/>
      <c r="Q65" s="69"/>
      <c r="R65" s="51"/>
    </row>
    <row r="66" spans="1:1024" ht="79.5" customHeight="1" x14ac:dyDescent="0.25">
      <c r="A66" s="4" t="s">
        <v>114</v>
      </c>
      <c r="B66" s="52" t="s">
        <v>115</v>
      </c>
      <c r="C66" s="70" t="s">
        <v>33</v>
      </c>
      <c r="D66" s="71"/>
      <c r="E66" s="71"/>
      <c r="F66" s="71"/>
      <c r="G66" s="71"/>
      <c r="H66" s="71"/>
      <c r="I66" s="71"/>
      <c r="J66" s="55"/>
      <c r="K66" s="58"/>
      <c r="L66" s="58"/>
      <c r="M66" s="58"/>
      <c r="N66" s="58"/>
      <c r="O66" s="58"/>
      <c r="P66" s="58"/>
      <c r="Q66" s="58" t="s">
        <v>116</v>
      </c>
      <c r="R66" s="58" t="s">
        <v>31</v>
      </c>
    </row>
    <row r="67" spans="1:1024" ht="63.75" customHeight="1" x14ac:dyDescent="0.25">
      <c r="A67" s="4"/>
      <c r="B67" s="33" t="s">
        <v>32</v>
      </c>
      <c r="C67" s="40"/>
      <c r="D67" s="44">
        <v>19.100000000000001</v>
      </c>
      <c r="E67" s="44">
        <v>19.2</v>
      </c>
      <c r="F67" s="44" t="s">
        <v>117</v>
      </c>
      <c r="G67" s="44">
        <v>20</v>
      </c>
      <c r="H67" s="44">
        <v>20.2</v>
      </c>
      <c r="I67" s="44">
        <v>19.600000000000001</v>
      </c>
      <c r="J67" s="44">
        <v>19.7</v>
      </c>
      <c r="K67" s="44">
        <v>19.600000000000001</v>
      </c>
      <c r="L67" s="44">
        <v>19.600000000000001</v>
      </c>
      <c r="M67" s="44">
        <v>19.7</v>
      </c>
      <c r="N67" s="72"/>
      <c r="O67" s="72"/>
      <c r="P67" s="72"/>
      <c r="Q67" s="38"/>
      <c r="R67" s="38"/>
    </row>
    <row r="68" spans="1:1024" ht="64.5" customHeight="1" x14ac:dyDescent="0.25">
      <c r="A68" s="4"/>
      <c r="B68" s="73" t="s">
        <v>118</v>
      </c>
      <c r="C68" s="47"/>
      <c r="D68" s="48">
        <v>17.600000000000001</v>
      </c>
      <c r="E68" s="48">
        <v>17.399999999999999</v>
      </c>
      <c r="F68" s="48" t="s">
        <v>119</v>
      </c>
      <c r="G68" s="48">
        <v>17.100000000000001</v>
      </c>
      <c r="H68" s="48">
        <v>18</v>
      </c>
      <c r="I68" s="48">
        <v>16.600000000000001</v>
      </c>
      <c r="J68" s="48">
        <v>17.3</v>
      </c>
      <c r="K68" s="48">
        <v>17.5</v>
      </c>
      <c r="L68" s="48">
        <v>16.5</v>
      </c>
      <c r="M68" s="48">
        <v>18.100000000000001</v>
      </c>
      <c r="N68" s="74"/>
      <c r="O68" s="74"/>
      <c r="P68" s="74"/>
      <c r="Q68" s="51"/>
      <c r="R68" s="51"/>
    </row>
    <row r="69" spans="1:1024" ht="70.5" customHeight="1" x14ac:dyDescent="0.25">
      <c r="A69" s="3" t="s">
        <v>120</v>
      </c>
      <c r="B69" s="76" t="s">
        <v>121</v>
      </c>
      <c r="C69" s="77" t="s">
        <v>33</v>
      </c>
      <c r="D69" s="78"/>
      <c r="E69" s="79"/>
      <c r="F69" s="79"/>
      <c r="G69" s="80">
        <v>18.3</v>
      </c>
      <c r="H69" s="79"/>
      <c r="I69" s="79"/>
      <c r="J69" s="79"/>
      <c r="K69" s="79"/>
      <c r="L69" s="79"/>
      <c r="M69" s="79"/>
      <c r="N69" s="79"/>
      <c r="O69" s="79"/>
      <c r="P69" s="79"/>
      <c r="Q69" s="79" t="s">
        <v>122</v>
      </c>
      <c r="R69" s="79" t="s">
        <v>123</v>
      </c>
    </row>
    <row r="70" spans="1:1024" ht="40.5" customHeight="1" x14ac:dyDescent="0.25">
      <c r="A70" s="3"/>
      <c r="B70" s="81" t="s">
        <v>124</v>
      </c>
      <c r="C70" s="82"/>
      <c r="D70" s="83"/>
      <c r="E70" s="83"/>
      <c r="F70" s="83"/>
      <c r="G70" s="83"/>
      <c r="H70" s="83"/>
      <c r="I70" s="83"/>
      <c r="J70" s="83"/>
      <c r="K70" s="83"/>
      <c r="L70" s="83"/>
      <c r="M70" s="83"/>
      <c r="N70" s="83"/>
      <c r="O70" s="83"/>
      <c r="P70" s="83"/>
      <c r="Q70" s="83"/>
      <c r="R70" s="83"/>
    </row>
    <row r="71" spans="1:1024" ht="40.5" customHeight="1" x14ac:dyDescent="0.25">
      <c r="A71" s="3"/>
      <c r="B71" s="84" t="s">
        <v>125</v>
      </c>
      <c r="C71" s="82"/>
      <c r="D71" s="84"/>
      <c r="E71" s="83"/>
      <c r="F71" s="83"/>
      <c r="G71" s="83">
        <v>31.3</v>
      </c>
      <c r="H71" s="83"/>
      <c r="I71" s="83"/>
      <c r="J71" s="83"/>
      <c r="K71" s="83"/>
      <c r="L71" s="83"/>
      <c r="M71" s="83"/>
      <c r="N71" s="83"/>
      <c r="O71" s="83"/>
      <c r="P71" s="83"/>
      <c r="Q71" s="83"/>
      <c r="R71" s="83"/>
    </row>
    <row r="72" spans="1:1024" ht="40.5" customHeight="1" x14ac:dyDescent="0.25">
      <c r="A72" s="3"/>
      <c r="B72" s="84" t="s">
        <v>126</v>
      </c>
      <c r="C72" s="82"/>
      <c r="D72" s="83"/>
      <c r="E72" s="83"/>
      <c r="F72" s="83"/>
      <c r="G72" s="83">
        <v>23.3</v>
      </c>
      <c r="H72" s="83"/>
      <c r="I72" s="83"/>
      <c r="J72" s="83"/>
      <c r="K72" s="83"/>
      <c r="L72" s="83"/>
      <c r="M72" s="83"/>
      <c r="N72" s="83"/>
      <c r="O72" s="83"/>
      <c r="P72" s="83"/>
      <c r="Q72" s="83"/>
      <c r="R72" s="83"/>
    </row>
    <row r="73" spans="1:1024" ht="40.5" customHeight="1" x14ac:dyDescent="0.25">
      <c r="A73" s="3"/>
      <c r="B73" s="84" t="s">
        <v>127</v>
      </c>
      <c r="C73" s="82"/>
      <c r="D73" s="83"/>
      <c r="E73" s="83"/>
      <c r="F73" s="83"/>
      <c r="G73" s="83">
        <v>19.399999999999999</v>
      </c>
      <c r="H73" s="83"/>
      <c r="I73" s="83"/>
      <c r="J73" s="83"/>
      <c r="K73" s="83"/>
      <c r="L73" s="83"/>
      <c r="M73" s="83"/>
      <c r="N73" s="83"/>
      <c r="O73" s="83"/>
      <c r="P73" s="83"/>
      <c r="Q73" s="83"/>
      <c r="R73" s="83"/>
    </row>
    <row r="74" spans="1:1024" ht="40.5" customHeight="1" x14ac:dyDescent="0.25">
      <c r="A74" s="3"/>
      <c r="B74" s="85" t="s">
        <v>128</v>
      </c>
      <c r="C74" s="86"/>
      <c r="D74" s="87"/>
      <c r="E74" s="87"/>
      <c r="F74" s="87"/>
      <c r="G74" s="87">
        <v>13.1</v>
      </c>
      <c r="H74" s="87"/>
      <c r="I74" s="87"/>
      <c r="J74" s="87"/>
      <c r="K74" s="87"/>
      <c r="L74" s="87"/>
      <c r="M74" s="87"/>
      <c r="N74" s="87"/>
      <c r="O74" s="87"/>
      <c r="P74" s="87"/>
      <c r="Q74" s="87"/>
      <c r="R74" s="87"/>
    </row>
    <row r="75" spans="1:1024" ht="62.5" x14ac:dyDescent="0.25">
      <c r="A75" s="88" t="s">
        <v>129</v>
      </c>
      <c r="B75" s="89" t="s">
        <v>130</v>
      </c>
      <c r="C75" s="90" t="s">
        <v>131</v>
      </c>
      <c r="D75" s="91">
        <v>218102</v>
      </c>
      <c r="E75" s="91">
        <v>232493</v>
      </c>
      <c r="F75" s="91">
        <v>220836</v>
      </c>
      <c r="G75" s="91">
        <v>223012</v>
      </c>
      <c r="H75" s="91">
        <v>230935</v>
      </c>
      <c r="I75" s="91">
        <v>217302</v>
      </c>
      <c r="J75" s="91">
        <v>194194</v>
      </c>
      <c r="K75" s="91">
        <v>181123</v>
      </c>
      <c r="L75" s="92" t="s">
        <v>132</v>
      </c>
      <c r="M75" s="92" t="s">
        <v>133</v>
      </c>
      <c r="N75" s="92" t="s">
        <v>134</v>
      </c>
      <c r="O75" s="92">
        <v>120975</v>
      </c>
      <c r="P75" s="93"/>
      <c r="Q75" s="94" t="s">
        <v>135</v>
      </c>
      <c r="R75" s="95" t="s">
        <v>136</v>
      </c>
    </row>
    <row r="76" spans="1:1024" ht="15.75" customHeight="1" x14ac:dyDescent="0.25">
      <c r="A76" s="96"/>
    </row>
    <row r="77" spans="1:1024" ht="33" customHeight="1" x14ac:dyDescent="0.25">
      <c r="A77" s="2" t="s">
        <v>137</v>
      </c>
      <c r="B77" s="2"/>
      <c r="C77" s="2"/>
      <c r="D77" s="2"/>
      <c r="E77" s="2"/>
      <c r="F77" s="2"/>
      <c r="G77" s="2"/>
      <c r="H77" s="2"/>
      <c r="I77" s="2"/>
      <c r="J77" s="2"/>
      <c r="K77" s="2"/>
      <c r="L77" s="2"/>
      <c r="M77" s="2"/>
      <c r="N77" s="2"/>
      <c r="O77" s="2"/>
      <c r="P77" s="2"/>
      <c r="Q77" s="2"/>
      <c r="R77" s="2"/>
    </row>
    <row r="79" spans="1:1024" ht="22.5" customHeight="1" x14ac:dyDescent="0.25">
      <c r="A79" s="97" t="s">
        <v>138</v>
      </c>
      <c r="B79" s="1" t="s">
        <v>139</v>
      </c>
      <c r="C79" s="1"/>
      <c r="D79" s="1"/>
      <c r="E79" s="1"/>
      <c r="F79" s="1"/>
      <c r="G79" s="1"/>
      <c r="H79" s="607" t="s">
        <v>140</v>
      </c>
      <c r="I79" s="607"/>
      <c r="J79" s="607"/>
      <c r="K79" s="607"/>
      <c r="L79" s="607"/>
      <c r="M79" s="607"/>
      <c r="N79" s="607"/>
      <c r="O79" s="607"/>
      <c r="P79" s="607"/>
      <c r="Q79" s="607"/>
      <c r="R79" s="607"/>
      <c r="AR79" s="21"/>
      <c r="AS79" s="21"/>
      <c r="AT79" s="21"/>
      <c r="AU79" s="21"/>
      <c r="AV79" s="21"/>
      <c r="AW79" s="21"/>
      <c r="AX79" s="21"/>
      <c r="IB79" s="22"/>
      <c r="IC79" s="22"/>
      <c r="ID79" s="22"/>
      <c r="IE79" s="22"/>
      <c r="IF79" s="22"/>
      <c r="IG79" s="22"/>
      <c r="IH79" s="22"/>
      <c r="ALN79" s="23"/>
      <c r="ALO79" s="23"/>
      <c r="ALP79" s="23"/>
      <c r="ALQ79" s="23"/>
      <c r="ALR79" s="23"/>
      <c r="ALS79" s="23"/>
      <c r="ALT79" s="23"/>
      <c r="ALU79" s="22"/>
      <c r="ALV79" s="22"/>
      <c r="ALW79" s="22"/>
      <c r="ALX79" s="22"/>
      <c r="ALY79" s="22"/>
      <c r="ALZ79" s="22"/>
      <c r="AMA79" s="22"/>
      <c r="AMB79" s="22"/>
      <c r="AMC79" s="22"/>
      <c r="AMD79" s="22"/>
      <c r="AME79" s="22"/>
      <c r="AMF79" s="22"/>
      <c r="AMG79" s="22"/>
      <c r="AMH79" s="22"/>
      <c r="AMI79" s="22"/>
      <c r="AMJ79" s="22"/>
    </row>
    <row r="80" spans="1:1024" ht="22.5" customHeight="1" x14ac:dyDescent="0.25">
      <c r="A80" s="98" t="s">
        <v>141</v>
      </c>
      <c r="B80" s="608" t="s">
        <v>142</v>
      </c>
      <c r="C80" s="608"/>
      <c r="D80" s="608"/>
      <c r="E80" s="608"/>
      <c r="F80" s="608"/>
      <c r="G80" s="608"/>
      <c r="H80" s="609" t="s">
        <v>143</v>
      </c>
      <c r="I80" s="609"/>
      <c r="J80" s="609"/>
      <c r="K80" s="609"/>
      <c r="L80" s="609"/>
      <c r="M80" s="609"/>
      <c r="N80" s="609"/>
      <c r="O80" s="609"/>
      <c r="P80" s="609"/>
      <c r="Q80" s="609"/>
      <c r="R80" s="609"/>
      <c r="AR80" s="21"/>
      <c r="AS80" s="21"/>
      <c r="AT80" s="21"/>
      <c r="AU80" s="21"/>
      <c r="AV80" s="21"/>
      <c r="AW80" s="21"/>
      <c r="AX80" s="21"/>
      <c r="IB80" s="22"/>
      <c r="IC80" s="22"/>
      <c r="ID80" s="22"/>
      <c r="IE80" s="22"/>
      <c r="IF80" s="22"/>
      <c r="IG80" s="22"/>
      <c r="IH80" s="22"/>
      <c r="ALN80" s="23"/>
      <c r="ALO80" s="23"/>
      <c r="ALP80" s="23"/>
      <c r="ALQ80" s="23"/>
      <c r="ALR80" s="23"/>
      <c r="ALS80" s="23"/>
      <c r="ALT80" s="23"/>
      <c r="ALU80" s="22"/>
      <c r="ALV80" s="22"/>
      <c r="ALW80" s="22"/>
      <c r="ALX80" s="22"/>
      <c r="ALY80" s="22"/>
      <c r="ALZ80" s="22"/>
      <c r="AMA80" s="22"/>
      <c r="AMB80" s="22"/>
      <c r="AMC80" s="22"/>
      <c r="AMD80" s="22"/>
      <c r="AME80" s="22"/>
      <c r="AMF80" s="22"/>
      <c r="AMG80" s="22"/>
      <c r="AMH80" s="22"/>
      <c r="AMI80" s="22"/>
      <c r="AMJ80" s="22"/>
    </row>
    <row r="81" spans="1:1024" ht="22.5" customHeight="1" x14ac:dyDescent="0.25">
      <c r="A81" s="99" t="s">
        <v>144</v>
      </c>
      <c r="B81" s="610" t="s">
        <v>145</v>
      </c>
      <c r="C81" s="610"/>
      <c r="D81" s="610"/>
      <c r="E81" s="610"/>
      <c r="F81" s="610"/>
      <c r="G81" s="610"/>
      <c r="H81" s="611" t="s">
        <v>146</v>
      </c>
      <c r="I81" s="611"/>
      <c r="J81" s="611"/>
      <c r="K81" s="611"/>
      <c r="L81" s="611"/>
      <c r="M81" s="611"/>
      <c r="N81" s="611"/>
      <c r="O81" s="611"/>
      <c r="P81" s="611"/>
      <c r="Q81" s="611"/>
      <c r="R81" s="611"/>
      <c r="AR81" s="21"/>
      <c r="AS81" s="21"/>
      <c r="AT81" s="21"/>
      <c r="AU81" s="21"/>
      <c r="AV81" s="21"/>
      <c r="AW81" s="21"/>
      <c r="AX81" s="21"/>
      <c r="IB81" s="22"/>
      <c r="IC81" s="22"/>
      <c r="ID81" s="22"/>
      <c r="IE81" s="22"/>
      <c r="IF81" s="22"/>
      <c r="IG81" s="22"/>
      <c r="IH81" s="22"/>
      <c r="ALN81" s="23"/>
      <c r="ALO81" s="23"/>
      <c r="ALP81" s="23"/>
      <c r="ALQ81" s="23"/>
      <c r="ALR81" s="23"/>
      <c r="ALS81" s="23"/>
      <c r="ALT81" s="23"/>
      <c r="ALU81" s="22"/>
      <c r="ALV81" s="22"/>
      <c r="ALW81" s="22"/>
      <c r="ALX81" s="22"/>
      <c r="ALY81" s="22"/>
      <c r="ALZ81" s="22"/>
      <c r="AMA81" s="22"/>
      <c r="AMB81" s="22"/>
      <c r="AMC81" s="22"/>
      <c r="AMD81" s="22"/>
      <c r="AME81" s="22"/>
      <c r="AMF81" s="22"/>
      <c r="AMG81" s="22"/>
      <c r="AMH81" s="22"/>
      <c r="AMI81" s="22"/>
      <c r="AMJ81" s="22"/>
    </row>
    <row r="82" spans="1:1024" ht="45.75" customHeight="1" x14ac:dyDescent="0.25">
      <c r="A82" s="100" t="s">
        <v>147</v>
      </c>
      <c r="B82" s="612" t="s">
        <v>148</v>
      </c>
      <c r="C82" s="612"/>
      <c r="D82" s="612"/>
      <c r="E82" s="612"/>
      <c r="F82" s="612"/>
      <c r="G82" s="612"/>
      <c r="H82" s="613" t="s">
        <v>149</v>
      </c>
      <c r="I82" s="613"/>
      <c r="J82" s="613"/>
      <c r="K82" s="613"/>
      <c r="L82" s="613"/>
      <c r="M82" s="613"/>
      <c r="N82" s="613"/>
      <c r="O82" s="613"/>
      <c r="P82" s="613"/>
      <c r="Q82" s="613"/>
      <c r="R82" s="613"/>
      <c r="AR82" s="21"/>
      <c r="AS82" s="21"/>
      <c r="AT82" s="21"/>
      <c r="AU82" s="21"/>
      <c r="AV82" s="21"/>
      <c r="AW82" s="21"/>
      <c r="AX82" s="21"/>
      <c r="AY82" s="21"/>
      <c r="IB82" s="22"/>
      <c r="IC82" s="22"/>
      <c r="ID82" s="22"/>
      <c r="IE82" s="22"/>
      <c r="IF82" s="22"/>
      <c r="IG82" s="22"/>
      <c r="IH82" s="22"/>
      <c r="II82" s="22"/>
      <c r="ALN82" s="23"/>
      <c r="ALO82" s="23"/>
      <c r="ALP82" s="23"/>
      <c r="ALQ82" s="23"/>
      <c r="ALR82" s="23"/>
      <c r="ALS82" s="23"/>
      <c r="ALT82" s="23"/>
      <c r="ALU82" s="23"/>
      <c r="ALV82" s="22"/>
      <c r="ALW82" s="22"/>
      <c r="ALX82" s="22"/>
      <c r="ALY82" s="22"/>
      <c r="ALZ82" s="22"/>
      <c r="AMA82" s="22"/>
      <c r="AMB82" s="22"/>
      <c r="AMC82" s="22"/>
      <c r="AMD82" s="22"/>
      <c r="AME82" s="22"/>
      <c r="AMF82" s="22"/>
      <c r="AMG82" s="22"/>
      <c r="AMH82" s="22"/>
      <c r="AMI82" s="22"/>
      <c r="AMJ82" s="22"/>
    </row>
    <row r="83" spans="1:1024" s="102" customFormat="1" ht="22.5" customHeight="1" x14ac:dyDescent="0.25">
      <c r="A83" s="101" t="s">
        <v>150</v>
      </c>
      <c r="B83" s="614" t="s">
        <v>151</v>
      </c>
      <c r="C83" s="614"/>
      <c r="D83" s="614"/>
      <c r="E83" s="614"/>
      <c r="F83" s="614"/>
      <c r="G83" s="614"/>
      <c r="H83" s="615" t="s">
        <v>152</v>
      </c>
      <c r="I83" s="615"/>
      <c r="J83" s="615"/>
      <c r="K83" s="615"/>
      <c r="L83" s="615"/>
      <c r="M83" s="615"/>
      <c r="N83" s="615"/>
      <c r="O83" s="615"/>
      <c r="P83" s="615"/>
      <c r="Q83" s="615"/>
      <c r="R83" s="615"/>
      <c r="S83" s="19"/>
      <c r="T83" s="19"/>
      <c r="X83" s="19"/>
      <c r="Y83" s="19"/>
      <c r="AC83" s="19"/>
      <c r="AD83" s="19"/>
      <c r="AH83" s="19"/>
      <c r="AI83" s="19"/>
      <c r="AM83" s="19"/>
      <c r="AN83" s="19"/>
      <c r="AR83" s="19"/>
      <c r="AS83" s="19"/>
      <c r="AW83" s="19"/>
      <c r="AX83" s="19"/>
      <c r="BB83" s="22"/>
      <c r="BC83" s="22"/>
      <c r="BG83" s="22"/>
      <c r="BH83" s="22"/>
      <c r="BL83" s="22"/>
      <c r="BM83" s="22"/>
      <c r="BQ83" s="22"/>
      <c r="BR83" s="22"/>
      <c r="BV83" s="22"/>
      <c r="BW83" s="22"/>
      <c r="CA83" s="22"/>
      <c r="CB83" s="22"/>
      <c r="CF83" s="22"/>
      <c r="CG83" s="22"/>
      <c r="CK83" s="22"/>
      <c r="CL83" s="22"/>
      <c r="CP83" s="22"/>
      <c r="CQ83" s="22"/>
      <c r="CU83" s="22"/>
      <c r="CV83" s="22"/>
      <c r="CZ83" s="22"/>
      <c r="DA83" s="22"/>
      <c r="DE83" s="22"/>
      <c r="DF83" s="22"/>
      <c r="DJ83" s="22"/>
      <c r="DK83" s="22"/>
      <c r="DO83" s="22"/>
      <c r="DP83" s="22"/>
      <c r="DT83" s="22"/>
      <c r="DU83" s="22"/>
      <c r="DY83" s="22"/>
      <c r="DZ83" s="22"/>
      <c r="ED83" s="22"/>
      <c r="EE83" s="22"/>
      <c r="EI83" s="22"/>
      <c r="EJ83" s="22"/>
      <c r="EN83" s="22"/>
      <c r="EO83" s="22"/>
      <c r="ES83" s="22"/>
      <c r="ET83" s="22"/>
      <c r="EX83" s="22"/>
      <c r="EY83" s="22"/>
      <c r="FC83" s="22"/>
      <c r="FD83" s="22"/>
      <c r="FH83" s="22"/>
      <c r="FI83" s="22"/>
      <c r="FM83" s="22"/>
      <c r="FN83" s="22"/>
      <c r="FR83" s="22"/>
      <c r="FS83" s="22"/>
      <c r="FW83" s="22"/>
      <c r="FX83" s="22"/>
      <c r="GB83" s="22"/>
      <c r="GC83" s="22"/>
      <c r="GG83" s="22"/>
      <c r="GH83" s="22"/>
      <c r="GL83" s="22"/>
      <c r="GM83" s="22"/>
      <c r="GQ83" s="22"/>
      <c r="GR83" s="22"/>
      <c r="GV83" s="22"/>
      <c r="GW83" s="22"/>
      <c r="HA83" s="22"/>
      <c r="HB83" s="22"/>
      <c r="HF83" s="22"/>
      <c r="HG83" s="22"/>
      <c r="HK83" s="22"/>
      <c r="HL83" s="22"/>
      <c r="HP83" s="22"/>
      <c r="HQ83" s="22"/>
      <c r="HU83" s="22"/>
      <c r="HV83" s="22"/>
      <c r="HZ83" s="22"/>
      <c r="IA83" s="22"/>
      <c r="IE83" s="22"/>
      <c r="ALU83" s="22"/>
      <c r="ALV83" s="22"/>
      <c r="ALW83" s="22"/>
      <c r="ALX83" s="22"/>
      <c r="ALY83" s="22"/>
      <c r="ALZ83" s="22"/>
      <c r="AMA83" s="22"/>
      <c r="AMB83" s="22"/>
      <c r="AMC83" s="22"/>
      <c r="AMD83" s="22"/>
      <c r="AME83" s="22"/>
      <c r="AMF83" s="22"/>
      <c r="AMG83" s="22"/>
      <c r="AMH83" s="22"/>
      <c r="AMI83" s="22"/>
      <c r="AMJ83" s="22"/>
    </row>
    <row r="84" spans="1:1024" s="102" customFormat="1" ht="22.5" customHeight="1" x14ac:dyDescent="0.25">
      <c r="A84" s="103" t="s">
        <v>153</v>
      </c>
      <c r="B84" s="616" t="s">
        <v>154</v>
      </c>
      <c r="C84" s="616"/>
      <c r="D84" s="616"/>
      <c r="E84" s="616"/>
      <c r="F84" s="616"/>
      <c r="G84" s="616"/>
      <c r="H84" s="615"/>
      <c r="I84" s="615"/>
      <c r="J84" s="615"/>
      <c r="K84" s="615"/>
      <c r="L84" s="615"/>
      <c r="M84" s="615"/>
      <c r="N84" s="615"/>
      <c r="O84" s="615"/>
      <c r="P84" s="615"/>
      <c r="Q84" s="615"/>
      <c r="R84" s="615"/>
      <c r="S84" s="19"/>
      <c r="T84" s="19"/>
      <c r="X84" s="19"/>
      <c r="Y84" s="19"/>
      <c r="AC84" s="19"/>
      <c r="AD84" s="19"/>
      <c r="AH84" s="19"/>
      <c r="AI84" s="19"/>
      <c r="AM84" s="19"/>
      <c r="AN84" s="19"/>
      <c r="AR84" s="19"/>
      <c r="AS84" s="19"/>
      <c r="AW84" s="19"/>
      <c r="AX84" s="19"/>
      <c r="BB84" s="22"/>
      <c r="BC84" s="22"/>
      <c r="BG84" s="22"/>
      <c r="BH84" s="22"/>
      <c r="BL84" s="22"/>
      <c r="BM84" s="22"/>
      <c r="BQ84" s="22"/>
      <c r="BR84" s="22"/>
      <c r="BV84" s="22"/>
      <c r="BW84" s="22"/>
      <c r="CA84" s="22"/>
      <c r="CB84" s="22"/>
      <c r="CF84" s="22"/>
      <c r="CG84" s="22"/>
      <c r="CK84" s="22"/>
      <c r="CL84" s="22"/>
      <c r="CP84" s="22"/>
      <c r="CQ84" s="22"/>
      <c r="CU84" s="22"/>
      <c r="CV84" s="22"/>
      <c r="CZ84" s="22"/>
      <c r="DA84" s="22"/>
      <c r="DE84" s="22"/>
      <c r="DF84" s="22"/>
      <c r="DJ84" s="22"/>
      <c r="DK84" s="22"/>
      <c r="DO84" s="22"/>
      <c r="DP84" s="22"/>
      <c r="DT84" s="22"/>
      <c r="DU84" s="22"/>
      <c r="DY84" s="22"/>
      <c r="DZ84" s="22"/>
      <c r="ED84" s="22"/>
      <c r="EE84" s="22"/>
      <c r="EI84" s="22"/>
      <c r="EJ84" s="22"/>
      <c r="EN84" s="22"/>
      <c r="EO84" s="22"/>
      <c r="ES84" s="22"/>
      <c r="ET84" s="22"/>
      <c r="EX84" s="22"/>
      <c r="EY84" s="22"/>
      <c r="FC84" s="22"/>
      <c r="FD84" s="22"/>
      <c r="FH84" s="22"/>
      <c r="FI84" s="22"/>
      <c r="FM84" s="22"/>
      <c r="FN84" s="22"/>
      <c r="FR84" s="22"/>
      <c r="FS84" s="22"/>
      <c r="FW84" s="22"/>
      <c r="FX84" s="22"/>
      <c r="GB84" s="22"/>
      <c r="GC84" s="22"/>
      <c r="GG84" s="22"/>
      <c r="GH84" s="22"/>
      <c r="GL84" s="22"/>
      <c r="GM84" s="22"/>
      <c r="GQ84" s="22"/>
      <c r="GR84" s="22"/>
      <c r="GV84" s="22"/>
      <c r="GW84" s="22"/>
      <c r="HA84" s="22"/>
      <c r="HB84" s="22"/>
      <c r="HF84" s="22"/>
      <c r="HG84" s="22"/>
      <c r="HK84" s="22"/>
      <c r="HL84" s="22"/>
      <c r="HP84" s="22"/>
      <c r="HQ84" s="22"/>
      <c r="HU84" s="22"/>
      <c r="HV84" s="22"/>
      <c r="HZ84" s="22"/>
      <c r="IA84" s="22"/>
      <c r="IE84" s="22"/>
      <c r="ALU84" s="22"/>
      <c r="ALV84" s="22"/>
      <c r="ALW84" s="22"/>
      <c r="ALX84" s="22"/>
      <c r="ALY84" s="22"/>
      <c r="ALZ84" s="22"/>
      <c r="AMA84" s="22"/>
      <c r="AMB84" s="22"/>
      <c r="AMC84" s="22"/>
      <c r="AMD84" s="22"/>
      <c r="AME84" s="22"/>
      <c r="AMF84" s="22"/>
      <c r="AMG84" s="22"/>
      <c r="AMH84" s="22"/>
      <c r="AMI84" s="22"/>
      <c r="AMJ84" s="22"/>
    </row>
    <row r="85" spans="1:1024" ht="22.5" customHeight="1" x14ac:dyDescent="0.25">
      <c r="A85" s="104" t="s">
        <v>155</v>
      </c>
      <c r="B85" s="617" t="s">
        <v>156</v>
      </c>
      <c r="C85" s="617"/>
      <c r="D85" s="617"/>
      <c r="E85" s="617"/>
      <c r="F85" s="617"/>
      <c r="G85" s="617"/>
      <c r="H85" s="615"/>
      <c r="I85" s="615"/>
      <c r="J85" s="615"/>
      <c r="K85" s="615"/>
      <c r="L85" s="615"/>
      <c r="M85" s="615"/>
      <c r="N85" s="615"/>
      <c r="O85" s="615"/>
      <c r="P85" s="615"/>
      <c r="Q85" s="615"/>
      <c r="R85" s="615"/>
      <c r="AR85" s="21"/>
      <c r="AS85" s="21"/>
      <c r="AT85" s="21"/>
      <c r="AU85" s="21"/>
      <c r="AV85" s="21"/>
      <c r="AW85" s="21"/>
      <c r="AX85" s="21"/>
      <c r="IB85" s="22"/>
      <c r="IC85" s="22"/>
      <c r="ID85" s="22"/>
      <c r="IE85" s="22"/>
      <c r="IF85" s="22"/>
      <c r="IG85" s="22"/>
      <c r="IH85" s="22"/>
      <c r="ALN85" s="23"/>
      <c r="ALO85" s="23"/>
      <c r="ALP85" s="23"/>
      <c r="ALQ85" s="23"/>
      <c r="ALR85" s="23"/>
      <c r="ALS85" s="23"/>
      <c r="ALT85" s="23"/>
      <c r="ALU85" s="22"/>
      <c r="ALV85" s="22"/>
      <c r="ALW85" s="22"/>
      <c r="ALX85" s="22"/>
      <c r="ALY85" s="22"/>
      <c r="ALZ85" s="22"/>
      <c r="AMA85" s="22"/>
      <c r="AMB85" s="22"/>
      <c r="AMC85" s="22"/>
      <c r="AMD85" s="22"/>
      <c r="AME85" s="22"/>
      <c r="AMF85" s="22"/>
      <c r="AMG85" s="22"/>
      <c r="AMH85" s="22"/>
      <c r="AMI85" s="22"/>
      <c r="AMJ85" s="22"/>
    </row>
    <row r="86" spans="1:1024" s="102" customFormat="1" ht="22.5" customHeight="1" x14ac:dyDescent="0.25">
      <c r="A86" s="105" t="s">
        <v>157</v>
      </c>
      <c r="B86" s="618" t="s">
        <v>158</v>
      </c>
      <c r="C86" s="618"/>
      <c r="D86" s="618"/>
      <c r="E86" s="618"/>
      <c r="F86" s="618"/>
      <c r="G86" s="618"/>
      <c r="H86" s="619" t="s">
        <v>159</v>
      </c>
      <c r="I86" s="619"/>
      <c r="J86" s="619"/>
      <c r="K86" s="619"/>
      <c r="L86" s="619"/>
      <c r="M86" s="619"/>
      <c r="N86" s="619"/>
      <c r="O86" s="619"/>
      <c r="P86" s="619"/>
      <c r="Q86" s="619"/>
      <c r="R86" s="619"/>
      <c r="T86" s="19"/>
      <c r="U86" s="19"/>
      <c r="Y86" s="19"/>
      <c r="Z86" s="19"/>
      <c r="AD86" s="19"/>
      <c r="AE86" s="19"/>
      <c r="AI86" s="19"/>
      <c r="AJ86" s="19"/>
      <c r="AN86" s="19"/>
      <c r="AO86" s="19"/>
      <c r="AS86" s="19"/>
      <c r="AT86" s="19"/>
      <c r="AX86" s="19"/>
      <c r="AY86" s="19"/>
      <c r="BC86" s="22"/>
      <c r="BD86" s="22"/>
      <c r="BH86" s="22"/>
      <c r="BI86" s="22"/>
      <c r="BM86" s="22"/>
      <c r="BN86" s="22"/>
      <c r="BR86" s="22"/>
      <c r="BS86" s="22"/>
      <c r="BW86" s="22"/>
      <c r="BX86" s="22"/>
      <c r="CB86" s="22"/>
      <c r="CC86" s="22"/>
      <c r="CG86" s="22"/>
      <c r="CH86" s="22"/>
      <c r="CL86" s="22"/>
      <c r="CM86" s="22"/>
      <c r="CQ86" s="22"/>
      <c r="CR86" s="22"/>
      <c r="CV86" s="22"/>
      <c r="CW86" s="22"/>
      <c r="DA86" s="22"/>
      <c r="DB86" s="22"/>
      <c r="DF86" s="22"/>
      <c r="DG86" s="22"/>
      <c r="DK86" s="22"/>
      <c r="DL86" s="22"/>
      <c r="DP86" s="22"/>
      <c r="DQ86" s="22"/>
      <c r="DU86" s="22"/>
      <c r="DV86" s="22"/>
      <c r="DZ86" s="22"/>
      <c r="EA86" s="22"/>
      <c r="EE86" s="22"/>
      <c r="EF86" s="22"/>
      <c r="EJ86" s="22"/>
      <c r="EK86" s="22"/>
      <c r="EO86" s="22"/>
      <c r="EP86" s="22"/>
      <c r="ET86" s="22"/>
      <c r="EU86" s="22"/>
      <c r="EY86" s="22"/>
      <c r="EZ86" s="22"/>
      <c r="FD86" s="22"/>
      <c r="FE86" s="22"/>
      <c r="FI86" s="22"/>
      <c r="FJ86" s="22"/>
      <c r="FN86" s="22"/>
      <c r="FO86" s="22"/>
      <c r="FS86" s="22"/>
      <c r="FT86" s="22"/>
      <c r="FX86" s="22"/>
      <c r="FY86" s="22"/>
      <c r="GC86" s="22"/>
      <c r="GD86" s="22"/>
      <c r="GH86" s="22"/>
      <c r="GI86" s="22"/>
      <c r="GM86" s="22"/>
      <c r="GN86" s="22"/>
      <c r="GR86" s="22"/>
      <c r="GS86" s="22"/>
      <c r="GW86" s="22"/>
      <c r="GX86" s="22"/>
      <c r="HB86" s="22"/>
      <c r="HC86" s="22"/>
      <c r="HG86" s="22"/>
      <c r="HH86" s="22"/>
      <c r="HL86" s="22"/>
      <c r="HM86" s="22"/>
      <c r="HQ86" s="22"/>
      <c r="HR86" s="22"/>
      <c r="HV86" s="22"/>
      <c r="HW86" s="22"/>
      <c r="IA86" s="22"/>
      <c r="IB86" s="22"/>
      <c r="IF86" s="22"/>
      <c r="ALV86" s="22"/>
      <c r="ALW86" s="22"/>
      <c r="ALX86" s="22"/>
      <c r="ALY86" s="22"/>
      <c r="ALZ86" s="22"/>
      <c r="AMA86" s="22"/>
      <c r="AMB86" s="22"/>
      <c r="AMC86" s="22"/>
      <c r="AMD86" s="22"/>
      <c r="AME86" s="22"/>
      <c r="AMF86" s="22"/>
      <c r="AMG86" s="22"/>
      <c r="AMH86" s="22"/>
      <c r="AMI86" s="22"/>
      <c r="AMJ86" s="22"/>
    </row>
    <row r="87" spans="1:1024" x14ac:dyDescent="0.25">
      <c r="H87" s="106"/>
      <c r="I87" s="106"/>
      <c r="J87" s="106"/>
      <c r="K87" s="106"/>
      <c r="L87" s="106"/>
      <c r="M87" s="106"/>
      <c r="N87" s="106"/>
      <c r="O87" s="106"/>
      <c r="P87" s="106"/>
      <c r="Q87" s="106"/>
      <c r="R87" s="106"/>
    </row>
  </sheetData>
  <mergeCells count="20">
    <mergeCell ref="B86:G86"/>
    <mergeCell ref="H86:R86"/>
    <mergeCell ref="B81:G81"/>
    <mergeCell ref="H81:R81"/>
    <mergeCell ref="B82:G82"/>
    <mergeCell ref="H82:R82"/>
    <mergeCell ref="B83:G83"/>
    <mergeCell ref="H83:R85"/>
    <mergeCell ref="B84:G84"/>
    <mergeCell ref="B85:G85"/>
    <mergeCell ref="A77:R77"/>
    <mergeCell ref="B79:G79"/>
    <mergeCell ref="H79:R79"/>
    <mergeCell ref="B80:G80"/>
    <mergeCell ref="H80:R80"/>
    <mergeCell ref="A1:R1"/>
    <mergeCell ref="A3:A57"/>
    <mergeCell ref="A58:A65"/>
    <mergeCell ref="A66:A68"/>
    <mergeCell ref="A69:A74"/>
  </mergeCells>
  <hyperlinks>
    <hyperlink ref="H79" location="'ODD 2'!A1" display="Accéder à l’Objectif 2 : Sécurité alimentaire et agriculture durable"/>
    <hyperlink ref="H80" location="'ODD 3'!A1" display="Accéder à l’Objectif 3 : Santé et bien-être"/>
    <hyperlink ref="H81" location="'ODD 7'!A1" display="Accéder à l’Objectif 7 : Énergies propres et d'un coût abordable "/>
    <hyperlink ref="H82" location="'ODD 8'!A1" display="Accéder à l’Objectif 8 : Travail décent et croissance durable"/>
    <hyperlink ref="H83" location="'ODD 10'!A1" display="Accéder à l’Objectif 10 : Réduction des inégalités "/>
    <hyperlink ref="H86" location="'ODD 11'!A1" display="Accéder à l’Objectif 11 : Villes et communautés durables "/>
  </hyperlinks>
  <pageMargins left="0.196527777777778" right="0.196527777777778" top="0.78749999999999998" bottom="1.0249999999999999" header="0.511811023622047" footer="0.78749999999999998"/>
  <pageSetup paperSize="8" fitToHeight="0" orientation="landscape" horizontalDpi="300" verticalDpi="300"/>
  <headerFooter>
    <oddFooter>&amp;CPage &amp;P</oddFooter>
  </headerFooter>
  <rowBreaks count="1" manualBreakCount="1">
    <brk id="76"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6"/>
  <sheetViews>
    <sheetView zoomScaleNormal="100" workbookViewId="0">
      <pane ySplit="2" topLeftCell="A46" activePane="bottomLeft" state="frozen"/>
      <selection pane="bottomLeft" activeCell="A2" sqref="A2"/>
    </sheetView>
  </sheetViews>
  <sheetFormatPr baseColWidth="10" defaultColWidth="11.54296875" defaultRowHeight="12.5" x14ac:dyDescent="0.25"/>
  <cols>
    <col min="1" max="1" width="9" style="18" customWidth="1"/>
    <col min="2" max="2" width="33" style="19" customWidth="1"/>
    <col min="3" max="3" width="11.54296875" style="20"/>
    <col min="4" max="15" width="7.81640625" style="21" customWidth="1"/>
    <col min="16" max="16" width="7.54296875" style="21" customWidth="1"/>
    <col min="17" max="17" width="26.7265625" style="21" customWidth="1"/>
    <col min="18" max="18" width="27.26953125" style="21" customWidth="1"/>
    <col min="19" max="50" width="11.54296875" style="21"/>
    <col min="51" max="242" width="11.54296875" style="22"/>
    <col min="243" max="1008" width="11.54296875" style="23"/>
    <col min="1009" max="1024" width="11.54296875" style="22"/>
  </cols>
  <sheetData>
    <row r="1" spans="1:1024" ht="70.5" customHeight="1" x14ac:dyDescent="0.25">
      <c r="A1" s="7" t="s">
        <v>160</v>
      </c>
      <c r="B1" s="7"/>
      <c r="C1" s="7"/>
      <c r="D1" s="7"/>
      <c r="E1" s="7"/>
      <c r="F1" s="7"/>
      <c r="G1" s="7"/>
      <c r="H1" s="7"/>
      <c r="I1" s="7"/>
      <c r="J1" s="7"/>
      <c r="K1" s="7"/>
      <c r="L1" s="7"/>
      <c r="M1" s="7"/>
      <c r="N1" s="7"/>
      <c r="O1" s="7"/>
      <c r="P1" s="7"/>
      <c r="Q1" s="7"/>
      <c r="R1" s="7"/>
    </row>
    <row r="2" spans="1:1024" s="20" customFormat="1" ht="47.25" customHeight="1" x14ac:dyDescent="0.25">
      <c r="A2" s="107" t="s">
        <v>23</v>
      </c>
      <c r="B2" s="108" t="s">
        <v>24</v>
      </c>
      <c r="C2" s="109" t="s">
        <v>25</v>
      </c>
      <c r="D2" s="110">
        <v>2010</v>
      </c>
      <c r="E2" s="110">
        <v>2011</v>
      </c>
      <c r="F2" s="110">
        <v>2012</v>
      </c>
      <c r="G2" s="110">
        <v>2013</v>
      </c>
      <c r="H2" s="110">
        <v>2014</v>
      </c>
      <c r="I2" s="110">
        <v>2015</v>
      </c>
      <c r="J2" s="110">
        <v>2016</v>
      </c>
      <c r="K2" s="110">
        <v>2017</v>
      </c>
      <c r="L2" s="110">
        <v>2018</v>
      </c>
      <c r="M2" s="110">
        <v>2019</v>
      </c>
      <c r="N2" s="110">
        <v>2020</v>
      </c>
      <c r="O2" s="110">
        <v>2021</v>
      </c>
      <c r="P2" s="110">
        <v>2022</v>
      </c>
      <c r="Q2" s="108" t="s">
        <v>26</v>
      </c>
      <c r="R2" s="108" t="s">
        <v>27</v>
      </c>
      <c r="ALU2" s="22"/>
      <c r="ALV2" s="22"/>
      <c r="ALW2" s="22"/>
      <c r="ALX2" s="22"/>
      <c r="ALY2" s="22"/>
      <c r="ALZ2" s="22"/>
      <c r="AMA2" s="22"/>
      <c r="AMB2" s="22"/>
      <c r="AMC2" s="22"/>
      <c r="AMD2" s="22"/>
      <c r="AME2" s="22"/>
      <c r="AMF2" s="22"/>
      <c r="AMG2" s="22"/>
      <c r="AMH2" s="22"/>
      <c r="AMI2" s="22"/>
      <c r="AMJ2" s="22"/>
    </row>
    <row r="3" spans="1:1024" ht="81.75" customHeight="1" x14ac:dyDescent="0.25">
      <c r="A3" s="111" t="s">
        <v>138</v>
      </c>
      <c r="B3" s="112" t="s">
        <v>139</v>
      </c>
      <c r="C3" s="113" t="s">
        <v>161</v>
      </c>
      <c r="D3" s="114">
        <v>6.9</v>
      </c>
      <c r="E3" s="114">
        <v>6.9</v>
      </c>
      <c r="F3" s="114">
        <v>6.7</v>
      </c>
      <c r="G3" s="114">
        <v>7.1</v>
      </c>
      <c r="H3" s="114">
        <v>7.2</v>
      </c>
      <c r="I3" s="114">
        <v>7.3</v>
      </c>
      <c r="J3" s="114">
        <v>7.4</v>
      </c>
      <c r="K3" s="114">
        <v>7.2</v>
      </c>
      <c r="L3" s="115">
        <v>7</v>
      </c>
      <c r="M3" s="114">
        <v>7.6</v>
      </c>
      <c r="N3" s="114" t="s">
        <v>162</v>
      </c>
      <c r="O3" s="114" t="s">
        <v>163</v>
      </c>
      <c r="P3" s="114"/>
      <c r="Q3" s="116" t="s">
        <v>164</v>
      </c>
      <c r="R3" s="117" t="s">
        <v>103</v>
      </c>
    </row>
    <row r="4" spans="1:1024" ht="62.25" customHeight="1" x14ac:dyDescent="0.25">
      <c r="A4" s="620" t="s">
        <v>165</v>
      </c>
      <c r="B4" s="118" t="s">
        <v>166</v>
      </c>
      <c r="C4" s="119"/>
      <c r="D4" s="79"/>
      <c r="E4" s="79"/>
      <c r="F4" s="79"/>
      <c r="G4" s="79"/>
      <c r="H4" s="79"/>
      <c r="I4" s="79"/>
      <c r="J4" s="79"/>
      <c r="K4" s="79"/>
      <c r="L4" s="79"/>
      <c r="M4" s="79"/>
      <c r="N4" s="79"/>
      <c r="O4" s="79"/>
      <c r="P4" s="79"/>
      <c r="Q4" s="79"/>
      <c r="R4" s="79"/>
    </row>
    <row r="5" spans="1:1024" ht="62.25" customHeight="1" x14ac:dyDescent="0.25">
      <c r="A5" s="620"/>
      <c r="B5" s="120" t="s">
        <v>167</v>
      </c>
      <c r="C5" s="121"/>
      <c r="D5" s="83"/>
      <c r="E5" s="83"/>
      <c r="F5" s="83"/>
      <c r="G5" s="83"/>
      <c r="H5" s="83"/>
      <c r="I5" s="83"/>
      <c r="J5" s="83"/>
      <c r="K5" s="83"/>
      <c r="L5" s="83"/>
      <c r="M5" s="83"/>
      <c r="N5" s="83"/>
      <c r="O5" s="83"/>
      <c r="P5" s="83"/>
      <c r="Q5" s="83" t="s">
        <v>168</v>
      </c>
      <c r="R5" s="83" t="s">
        <v>169</v>
      </c>
    </row>
    <row r="6" spans="1:1024" ht="40.5" customHeight="1" x14ac:dyDescent="0.25">
      <c r="A6" s="620"/>
      <c r="B6" s="122" t="s">
        <v>170</v>
      </c>
      <c r="C6" s="123" t="s">
        <v>33</v>
      </c>
      <c r="D6" s="83"/>
      <c r="E6" s="83"/>
      <c r="F6" s="83"/>
      <c r="G6" s="83"/>
      <c r="H6" s="83">
        <v>30.8</v>
      </c>
      <c r="I6" s="83"/>
      <c r="J6" s="83"/>
      <c r="K6" s="83"/>
      <c r="L6" s="83"/>
      <c r="M6" s="83">
        <v>30.9</v>
      </c>
      <c r="N6" s="83"/>
      <c r="O6" s="83"/>
      <c r="P6" s="83"/>
      <c r="Q6" s="83"/>
      <c r="R6" s="83"/>
    </row>
    <row r="7" spans="1:1024" ht="40.5" customHeight="1" x14ac:dyDescent="0.25">
      <c r="A7" s="620"/>
      <c r="B7" s="84" t="s">
        <v>36</v>
      </c>
      <c r="C7" s="124"/>
      <c r="D7" s="83"/>
      <c r="E7" s="83"/>
      <c r="F7" s="83"/>
      <c r="G7" s="125"/>
      <c r="H7" s="125">
        <v>25</v>
      </c>
      <c r="I7" s="83"/>
      <c r="J7" s="83"/>
      <c r="K7" s="83"/>
      <c r="L7" s="83"/>
      <c r="M7" s="83">
        <v>25.5</v>
      </c>
      <c r="N7" s="83"/>
      <c r="O7" s="83"/>
      <c r="P7" s="83"/>
      <c r="Q7" s="83"/>
      <c r="R7" s="83"/>
    </row>
    <row r="8" spans="1:1024" ht="40.5" customHeight="1" x14ac:dyDescent="0.25">
      <c r="A8" s="620"/>
      <c r="B8" s="84" t="s">
        <v>38</v>
      </c>
      <c r="C8" s="124"/>
      <c r="D8" s="83"/>
      <c r="E8" s="83"/>
      <c r="F8" s="83"/>
      <c r="G8" s="125"/>
      <c r="H8" s="125">
        <v>37</v>
      </c>
      <c r="I8" s="83"/>
      <c r="J8" s="83"/>
      <c r="K8" s="83"/>
      <c r="L8" s="83"/>
      <c r="M8" s="83">
        <v>36.799999999999997</v>
      </c>
      <c r="N8" s="83"/>
      <c r="O8" s="83"/>
      <c r="P8" s="83"/>
      <c r="Q8" s="83"/>
      <c r="R8" s="83"/>
    </row>
    <row r="9" spans="1:1024" ht="40.5" customHeight="1" x14ac:dyDescent="0.25">
      <c r="A9" s="620"/>
      <c r="B9" s="122" t="s">
        <v>171</v>
      </c>
      <c r="C9" s="123" t="s">
        <v>33</v>
      </c>
      <c r="D9" s="83"/>
      <c r="E9" s="83"/>
      <c r="F9" s="83"/>
      <c r="G9" s="125"/>
      <c r="H9" s="83">
        <v>14.7</v>
      </c>
      <c r="I9" s="83"/>
      <c r="J9" s="83"/>
      <c r="K9" s="83"/>
      <c r="L9" s="83"/>
      <c r="M9" s="83">
        <v>14.4</v>
      </c>
      <c r="N9" s="83"/>
      <c r="O9" s="83"/>
      <c r="P9" s="83"/>
      <c r="Q9" s="83"/>
      <c r="R9" s="83"/>
    </row>
    <row r="10" spans="1:1024" ht="40.5" customHeight="1" x14ac:dyDescent="0.25">
      <c r="A10" s="620"/>
      <c r="B10" s="84" t="s">
        <v>36</v>
      </c>
      <c r="C10" s="124"/>
      <c r="D10" s="83"/>
      <c r="E10" s="83"/>
      <c r="F10" s="83"/>
      <c r="G10" s="125"/>
      <c r="H10" s="83">
        <v>14.8</v>
      </c>
      <c r="I10" s="83"/>
      <c r="J10" s="83"/>
      <c r="K10" s="83"/>
      <c r="L10" s="83"/>
      <c r="M10" s="83">
        <v>15.2</v>
      </c>
      <c r="N10" s="83"/>
      <c r="O10" s="83"/>
      <c r="P10" s="83"/>
      <c r="Q10" s="83"/>
      <c r="R10" s="83"/>
    </row>
    <row r="11" spans="1:1024" ht="40.5" customHeight="1" x14ac:dyDescent="0.25">
      <c r="A11" s="620"/>
      <c r="B11" s="84" t="s">
        <v>38</v>
      </c>
      <c r="C11" s="124"/>
      <c r="D11" s="83"/>
      <c r="E11" s="83"/>
      <c r="F11" s="83"/>
      <c r="G11" s="125"/>
      <c r="H11" s="83">
        <v>14.6</v>
      </c>
      <c r="I11" s="83"/>
      <c r="J11" s="83"/>
      <c r="K11" s="83"/>
      <c r="L11" s="83"/>
      <c r="M11" s="125">
        <v>18</v>
      </c>
      <c r="N11" s="83"/>
      <c r="O11" s="83"/>
      <c r="P11" s="83"/>
      <c r="Q11" s="83"/>
      <c r="R11" s="83"/>
    </row>
    <row r="12" spans="1:1024" ht="40.5" customHeight="1" x14ac:dyDescent="0.25">
      <c r="A12" s="620"/>
      <c r="B12" s="120" t="s">
        <v>172</v>
      </c>
      <c r="C12" s="124"/>
      <c r="D12" s="83"/>
      <c r="E12" s="83"/>
      <c r="F12" s="83"/>
      <c r="G12" s="125"/>
      <c r="H12" s="83"/>
      <c r="I12" s="83"/>
      <c r="J12" s="83"/>
      <c r="K12" s="83"/>
      <c r="L12" s="83"/>
      <c r="M12" s="83"/>
      <c r="N12" s="83"/>
      <c r="O12" s="83"/>
      <c r="P12" s="83"/>
      <c r="Q12" s="83" t="s">
        <v>173</v>
      </c>
      <c r="R12" s="83" t="s">
        <v>174</v>
      </c>
    </row>
    <row r="13" spans="1:1024" ht="62.25" customHeight="1" x14ac:dyDescent="0.25">
      <c r="A13" s="620"/>
      <c r="B13" s="126" t="s">
        <v>175</v>
      </c>
      <c r="C13" s="123" t="s">
        <v>33</v>
      </c>
      <c r="D13" s="84"/>
      <c r="E13" s="83"/>
      <c r="F13" s="83"/>
      <c r="G13" s="83"/>
      <c r="H13" s="83"/>
      <c r="I13" s="83"/>
      <c r="J13" s="83"/>
      <c r="K13" s="83">
        <v>18.2</v>
      </c>
      <c r="L13" s="83"/>
      <c r="M13" s="83"/>
      <c r="N13" s="83"/>
      <c r="O13" s="83"/>
      <c r="P13" s="83"/>
      <c r="Q13" s="83"/>
      <c r="R13" s="83"/>
    </row>
    <row r="14" spans="1:1024" ht="62.25" customHeight="1" x14ac:dyDescent="0.25">
      <c r="A14" s="620"/>
      <c r="B14" s="127" t="s">
        <v>176</v>
      </c>
      <c r="C14" s="124"/>
      <c r="D14" s="84"/>
      <c r="E14" s="83"/>
      <c r="F14" s="83"/>
      <c r="G14" s="83"/>
      <c r="H14" s="83"/>
      <c r="I14" s="83"/>
      <c r="J14" s="83"/>
      <c r="K14" s="83"/>
      <c r="L14" s="83"/>
      <c r="M14" s="83"/>
      <c r="N14" s="83"/>
      <c r="O14" s="83"/>
      <c r="P14" s="83"/>
      <c r="Q14" s="83"/>
      <c r="R14" s="83"/>
    </row>
    <row r="15" spans="1:1024" ht="62.25" customHeight="1" x14ac:dyDescent="0.25">
      <c r="A15" s="620"/>
      <c r="B15" s="59" t="s">
        <v>177</v>
      </c>
      <c r="C15" s="124"/>
      <c r="D15" s="62"/>
      <c r="E15" s="83"/>
      <c r="F15" s="83"/>
      <c r="G15" s="83"/>
      <c r="H15" s="83"/>
      <c r="I15" s="83"/>
      <c r="J15" s="83"/>
      <c r="K15" s="83">
        <v>11.5</v>
      </c>
      <c r="L15" s="83"/>
      <c r="M15" s="83"/>
      <c r="N15" s="83"/>
      <c r="O15" s="83"/>
      <c r="P15" s="83"/>
      <c r="Q15" s="83"/>
      <c r="R15" s="83"/>
    </row>
    <row r="16" spans="1:1024" ht="62.25" customHeight="1" x14ac:dyDescent="0.25">
      <c r="A16" s="620"/>
      <c r="B16" s="59" t="s">
        <v>75</v>
      </c>
      <c r="C16" s="124"/>
      <c r="D16" s="62"/>
      <c r="E16" s="83"/>
      <c r="F16" s="83"/>
      <c r="G16" s="83"/>
      <c r="H16" s="83"/>
      <c r="I16" s="83"/>
      <c r="J16" s="83"/>
      <c r="K16" s="83">
        <v>14.6</v>
      </c>
      <c r="L16" s="83"/>
      <c r="M16" s="83"/>
      <c r="N16" s="83"/>
      <c r="O16" s="83"/>
      <c r="P16" s="83"/>
      <c r="Q16" s="83"/>
      <c r="R16" s="83"/>
    </row>
    <row r="17" spans="1:18" ht="62.25" customHeight="1" x14ac:dyDescent="0.25">
      <c r="A17" s="620"/>
      <c r="B17" s="59" t="s">
        <v>178</v>
      </c>
      <c r="C17" s="124"/>
      <c r="D17" s="62"/>
      <c r="E17" s="83"/>
      <c r="F17" s="83"/>
      <c r="G17" s="83"/>
      <c r="H17" s="83"/>
      <c r="I17" s="83"/>
      <c r="J17" s="83"/>
      <c r="K17" s="83">
        <v>18.5</v>
      </c>
      <c r="L17" s="83"/>
      <c r="M17" s="83"/>
      <c r="N17" s="83"/>
      <c r="O17" s="83"/>
      <c r="P17" s="83"/>
      <c r="Q17" s="83"/>
      <c r="R17" s="83"/>
    </row>
    <row r="18" spans="1:18" ht="62.25" customHeight="1" x14ac:dyDescent="0.25">
      <c r="A18" s="620"/>
      <c r="B18" s="59" t="s">
        <v>77</v>
      </c>
      <c r="C18" s="124"/>
      <c r="D18" s="62"/>
      <c r="E18" s="83"/>
      <c r="F18" s="83"/>
      <c r="G18" s="83"/>
      <c r="H18" s="83"/>
      <c r="I18" s="83"/>
      <c r="J18" s="83"/>
      <c r="K18" s="83">
        <v>22.2</v>
      </c>
      <c r="L18" s="83"/>
      <c r="M18" s="83"/>
      <c r="N18" s="83"/>
      <c r="O18" s="83"/>
      <c r="P18" s="83"/>
      <c r="Q18" s="83"/>
      <c r="R18" s="83"/>
    </row>
    <row r="19" spans="1:18" ht="62.25" customHeight="1" x14ac:dyDescent="0.25">
      <c r="A19" s="620"/>
      <c r="B19" s="59" t="s">
        <v>79</v>
      </c>
      <c r="C19" s="124"/>
      <c r="D19" s="62"/>
      <c r="E19" s="83"/>
      <c r="F19" s="83"/>
      <c r="G19" s="83"/>
      <c r="H19" s="83"/>
      <c r="I19" s="83"/>
      <c r="J19" s="83"/>
      <c r="K19" s="83">
        <v>24.2</v>
      </c>
      <c r="L19" s="83"/>
      <c r="M19" s="83"/>
      <c r="N19" s="83"/>
      <c r="O19" s="83"/>
      <c r="P19" s="83"/>
      <c r="Q19" s="83"/>
      <c r="R19" s="83"/>
    </row>
    <row r="20" spans="1:18" ht="62.25" customHeight="1" x14ac:dyDescent="0.25">
      <c r="A20" s="620"/>
      <c r="B20" s="126" t="s">
        <v>179</v>
      </c>
      <c r="C20" s="123" t="s">
        <v>33</v>
      </c>
      <c r="D20" s="128"/>
      <c r="E20" s="83"/>
      <c r="F20" s="83"/>
      <c r="G20" s="62">
        <v>11.9</v>
      </c>
      <c r="H20" s="83"/>
      <c r="I20" s="83"/>
      <c r="J20" s="83"/>
      <c r="K20" s="83"/>
      <c r="L20" s="83"/>
      <c r="M20" s="83"/>
      <c r="N20" s="83"/>
      <c r="O20" s="83"/>
      <c r="P20" s="83"/>
      <c r="Q20" s="83"/>
      <c r="R20" s="83"/>
    </row>
    <row r="21" spans="1:18" ht="62.25" customHeight="1" x14ac:dyDescent="0.25">
      <c r="A21" s="620"/>
      <c r="B21" s="127" t="s">
        <v>176</v>
      </c>
      <c r="C21" s="124"/>
      <c r="D21" s="83"/>
      <c r="E21" s="83"/>
      <c r="F21" s="83"/>
      <c r="G21" s="83"/>
      <c r="H21" s="83"/>
      <c r="I21" s="83"/>
      <c r="J21" s="83"/>
      <c r="K21" s="83"/>
      <c r="L21" s="83"/>
      <c r="M21" s="83"/>
      <c r="N21" s="83"/>
      <c r="O21" s="83"/>
      <c r="P21" s="83"/>
      <c r="Q21" s="83"/>
      <c r="R21" s="83"/>
    </row>
    <row r="22" spans="1:18" ht="62.25" customHeight="1" x14ac:dyDescent="0.25">
      <c r="A22" s="620"/>
      <c r="B22" s="59" t="s">
        <v>177</v>
      </c>
      <c r="C22" s="124"/>
      <c r="D22" s="83"/>
      <c r="E22" s="83"/>
      <c r="F22" s="83"/>
      <c r="G22" s="62">
        <v>7.2</v>
      </c>
      <c r="H22" s="83"/>
      <c r="I22" s="83"/>
      <c r="J22" s="83"/>
      <c r="K22" s="83"/>
      <c r="L22" s="83"/>
      <c r="M22" s="83"/>
      <c r="N22" s="83"/>
      <c r="O22" s="83"/>
      <c r="P22" s="83"/>
      <c r="Q22" s="83"/>
      <c r="R22" s="83"/>
    </row>
    <row r="23" spans="1:18" ht="62.25" customHeight="1" x14ac:dyDescent="0.25">
      <c r="A23" s="620"/>
      <c r="B23" s="59" t="s">
        <v>75</v>
      </c>
      <c r="C23" s="124"/>
      <c r="D23" s="83"/>
      <c r="E23" s="83"/>
      <c r="F23" s="83"/>
      <c r="G23" s="62">
        <v>10.199999999999999</v>
      </c>
      <c r="H23" s="83"/>
      <c r="I23" s="83"/>
      <c r="J23" s="83"/>
      <c r="K23" s="83"/>
      <c r="L23" s="83"/>
      <c r="M23" s="83"/>
      <c r="N23" s="83"/>
      <c r="O23" s="83"/>
      <c r="P23" s="83"/>
      <c r="Q23" s="83"/>
      <c r="R23" s="83"/>
    </row>
    <row r="24" spans="1:18" ht="62.25" customHeight="1" x14ac:dyDescent="0.25">
      <c r="A24" s="620"/>
      <c r="B24" s="59" t="s">
        <v>178</v>
      </c>
      <c r="C24" s="124"/>
      <c r="D24" s="83"/>
      <c r="E24" s="83"/>
      <c r="F24" s="83"/>
      <c r="G24" s="62">
        <v>13.8</v>
      </c>
      <c r="H24" s="83"/>
      <c r="I24" s="83"/>
      <c r="J24" s="83"/>
      <c r="K24" s="83"/>
      <c r="L24" s="83"/>
      <c r="M24" s="83"/>
      <c r="N24" s="83"/>
      <c r="O24" s="83"/>
      <c r="P24" s="83"/>
      <c r="Q24" s="83"/>
      <c r="R24" s="83"/>
    </row>
    <row r="25" spans="1:18" ht="62.25" customHeight="1" x14ac:dyDescent="0.25">
      <c r="A25" s="620"/>
      <c r="B25" s="59" t="s">
        <v>77</v>
      </c>
      <c r="C25" s="124"/>
      <c r="D25" s="83"/>
      <c r="E25" s="83"/>
      <c r="F25" s="83"/>
      <c r="G25" s="62">
        <v>14.3</v>
      </c>
      <c r="H25" s="83"/>
      <c r="I25" s="83"/>
      <c r="J25" s="83"/>
      <c r="K25" s="83"/>
      <c r="L25" s="83"/>
      <c r="M25" s="83"/>
      <c r="N25" s="83"/>
      <c r="O25" s="83"/>
      <c r="P25" s="83"/>
      <c r="Q25" s="83"/>
      <c r="R25" s="83"/>
    </row>
    <row r="26" spans="1:18" ht="62.25" customHeight="1" x14ac:dyDescent="0.25">
      <c r="A26" s="620"/>
      <c r="B26" s="59" t="s">
        <v>79</v>
      </c>
      <c r="C26" s="124"/>
      <c r="D26" s="83"/>
      <c r="E26" s="83"/>
      <c r="F26" s="83"/>
      <c r="G26" s="62">
        <v>15.6</v>
      </c>
      <c r="H26" s="83"/>
      <c r="I26" s="83"/>
      <c r="J26" s="83"/>
      <c r="K26" s="83"/>
      <c r="L26" s="83"/>
      <c r="M26" s="83"/>
      <c r="N26" s="83"/>
      <c r="O26" s="83"/>
      <c r="P26" s="83"/>
      <c r="Q26" s="83"/>
      <c r="R26" s="83"/>
    </row>
    <row r="27" spans="1:18" ht="62.25" customHeight="1" x14ac:dyDescent="0.25">
      <c r="A27" s="620"/>
      <c r="B27" s="126" t="s">
        <v>180</v>
      </c>
      <c r="C27" s="123" t="s">
        <v>33</v>
      </c>
      <c r="D27" s="84"/>
      <c r="E27" s="83"/>
      <c r="F27" s="83"/>
      <c r="G27" s="83"/>
      <c r="H27" s="83"/>
      <c r="I27" s="83"/>
      <c r="J27" s="83"/>
      <c r="K27" s="83">
        <v>5.2</v>
      </c>
      <c r="L27" s="83"/>
      <c r="M27" s="83"/>
      <c r="N27" s="83"/>
      <c r="O27" s="83"/>
      <c r="P27" s="83"/>
      <c r="Q27" s="83" t="s">
        <v>173</v>
      </c>
      <c r="R27" s="83" t="s">
        <v>174</v>
      </c>
    </row>
    <row r="28" spans="1:18" ht="62.25" customHeight="1" x14ac:dyDescent="0.25">
      <c r="A28" s="620"/>
      <c r="B28" s="127" t="s">
        <v>176</v>
      </c>
      <c r="C28" s="124"/>
      <c r="D28" s="84"/>
      <c r="E28" s="83"/>
      <c r="F28" s="83"/>
      <c r="G28" s="83"/>
      <c r="H28" s="83"/>
      <c r="I28" s="83"/>
      <c r="J28" s="83"/>
      <c r="K28" s="83"/>
      <c r="L28" s="83"/>
      <c r="M28" s="83"/>
      <c r="N28" s="83"/>
      <c r="O28" s="83"/>
      <c r="P28" s="83"/>
      <c r="Q28" s="83"/>
      <c r="R28" s="83"/>
    </row>
    <row r="29" spans="1:18" ht="62.25" customHeight="1" x14ac:dyDescent="0.25">
      <c r="A29" s="620"/>
      <c r="B29" s="59" t="s">
        <v>177</v>
      </c>
      <c r="C29" s="124"/>
      <c r="D29" s="62"/>
      <c r="E29" s="83"/>
      <c r="F29" s="83"/>
      <c r="G29" s="128"/>
      <c r="H29" s="83"/>
      <c r="I29" s="83"/>
      <c r="J29" s="83"/>
      <c r="K29" s="83">
        <v>2.7</v>
      </c>
      <c r="L29" s="83"/>
      <c r="M29" s="83"/>
      <c r="N29" s="83"/>
      <c r="O29" s="83"/>
      <c r="P29" s="83"/>
      <c r="Q29" s="83"/>
      <c r="R29" s="83"/>
    </row>
    <row r="30" spans="1:18" ht="62.25" customHeight="1" x14ac:dyDescent="0.25">
      <c r="A30" s="620"/>
      <c r="B30" s="59" t="s">
        <v>75</v>
      </c>
      <c r="C30" s="124"/>
      <c r="D30" s="62"/>
      <c r="E30" s="83"/>
      <c r="F30" s="83"/>
      <c r="G30" s="128"/>
      <c r="H30" s="83"/>
      <c r="I30" s="83"/>
      <c r="J30" s="83"/>
      <c r="K30" s="83">
        <v>3.4</v>
      </c>
      <c r="L30" s="83"/>
      <c r="M30" s="83"/>
      <c r="N30" s="83"/>
      <c r="O30" s="83"/>
      <c r="P30" s="83"/>
      <c r="Q30" s="83"/>
      <c r="R30" s="83"/>
    </row>
    <row r="31" spans="1:18" ht="62.25" customHeight="1" x14ac:dyDescent="0.25">
      <c r="A31" s="620"/>
      <c r="B31" s="59" t="s">
        <v>178</v>
      </c>
      <c r="C31" s="124"/>
      <c r="D31" s="62"/>
      <c r="E31" s="83"/>
      <c r="F31" s="83"/>
      <c r="G31" s="128"/>
      <c r="H31" s="83"/>
      <c r="I31" s="83"/>
      <c r="J31" s="83"/>
      <c r="K31" s="125">
        <v>6</v>
      </c>
      <c r="L31" s="83"/>
      <c r="M31" s="83"/>
      <c r="N31" s="83"/>
      <c r="O31" s="83"/>
      <c r="P31" s="83"/>
      <c r="Q31" s="83"/>
      <c r="R31" s="83"/>
    </row>
    <row r="32" spans="1:18" ht="62.25" customHeight="1" x14ac:dyDescent="0.25">
      <c r="A32" s="620"/>
      <c r="B32" s="59" t="s">
        <v>77</v>
      </c>
      <c r="C32" s="124"/>
      <c r="D32" s="62"/>
      <c r="E32" s="83"/>
      <c r="F32" s="83"/>
      <c r="G32" s="128"/>
      <c r="H32" s="83"/>
      <c r="I32" s="83"/>
      <c r="J32" s="83"/>
      <c r="K32" s="83">
        <v>6.2</v>
      </c>
      <c r="L32" s="83"/>
      <c r="M32" s="83"/>
      <c r="N32" s="83"/>
      <c r="O32" s="83"/>
      <c r="P32" s="83"/>
      <c r="Q32" s="83"/>
      <c r="R32" s="83"/>
    </row>
    <row r="33" spans="1:18" ht="62.25" customHeight="1" x14ac:dyDescent="0.25">
      <c r="A33" s="620"/>
      <c r="B33" s="59" t="s">
        <v>79</v>
      </c>
      <c r="C33" s="124"/>
      <c r="D33" s="62"/>
      <c r="E33" s="83"/>
      <c r="F33" s="83"/>
      <c r="G33" s="128"/>
      <c r="H33" s="83"/>
      <c r="I33" s="83"/>
      <c r="J33" s="83"/>
      <c r="K33" s="83">
        <v>7.5</v>
      </c>
      <c r="L33" s="83"/>
      <c r="M33" s="83"/>
      <c r="N33" s="83"/>
      <c r="O33" s="83"/>
      <c r="P33" s="83"/>
      <c r="Q33" s="83"/>
      <c r="R33" s="83"/>
    </row>
    <row r="34" spans="1:18" ht="62.25" customHeight="1" x14ac:dyDescent="0.25">
      <c r="A34" s="620"/>
      <c r="B34" s="126" t="s">
        <v>181</v>
      </c>
      <c r="C34" s="123" t="s">
        <v>33</v>
      </c>
      <c r="D34" s="83"/>
      <c r="E34" s="83"/>
      <c r="F34" s="83"/>
      <c r="G34" s="83">
        <v>3.5</v>
      </c>
      <c r="H34" s="83"/>
      <c r="I34" s="83"/>
      <c r="J34" s="83"/>
      <c r="K34" s="83"/>
      <c r="L34" s="83"/>
      <c r="M34" s="83"/>
      <c r="N34" s="83"/>
      <c r="O34" s="83"/>
      <c r="P34" s="83"/>
      <c r="Q34" s="83" t="s">
        <v>173</v>
      </c>
      <c r="R34" s="83" t="s">
        <v>174</v>
      </c>
    </row>
    <row r="35" spans="1:18" ht="62.25" customHeight="1" x14ac:dyDescent="0.25">
      <c r="A35" s="620"/>
      <c r="B35" s="127" t="s">
        <v>176</v>
      </c>
      <c r="C35" s="124"/>
      <c r="D35" s="83"/>
      <c r="E35" s="83"/>
      <c r="F35" s="83"/>
      <c r="G35" s="129"/>
      <c r="H35" s="83"/>
      <c r="I35" s="83"/>
      <c r="J35" s="83"/>
      <c r="K35" s="83"/>
      <c r="L35" s="83"/>
      <c r="M35" s="83"/>
      <c r="N35" s="83"/>
      <c r="O35" s="83"/>
      <c r="P35" s="83"/>
      <c r="Q35" s="83"/>
      <c r="R35" s="83"/>
    </row>
    <row r="36" spans="1:18" ht="62.25" customHeight="1" x14ac:dyDescent="0.25">
      <c r="A36" s="620"/>
      <c r="B36" s="59" t="s">
        <v>177</v>
      </c>
      <c r="C36" s="124"/>
      <c r="D36" s="83"/>
      <c r="E36" s="83"/>
      <c r="F36" s="83"/>
      <c r="G36" s="62">
        <v>1.3</v>
      </c>
      <c r="H36" s="83"/>
      <c r="I36" s="83"/>
      <c r="J36" s="83"/>
      <c r="K36" s="83"/>
      <c r="L36" s="83"/>
      <c r="M36" s="83"/>
      <c r="N36" s="83"/>
      <c r="O36" s="83"/>
      <c r="P36" s="83"/>
      <c r="Q36" s="83"/>
      <c r="R36" s="83"/>
    </row>
    <row r="37" spans="1:18" ht="62.25" customHeight="1" x14ac:dyDescent="0.25">
      <c r="A37" s="620"/>
      <c r="B37" s="59" t="s">
        <v>75</v>
      </c>
      <c r="C37" s="124"/>
      <c r="D37" s="83"/>
      <c r="E37" s="83"/>
      <c r="F37" s="83"/>
      <c r="G37" s="62">
        <v>2.4</v>
      </c>
      <c r="H37" s="83"/>
      <c r="I37" s="83"/>
      <c r="J37" s="83"/>
      <c r="K37" s="83"/>
      <c r="L37" s="83"/>
      <c r="M37" s="83"/>
      <c r="N37" s="83"/>
      <c r="O37" s="83"/>
      <c r="P37" s="83"/>
      <c r="Q37" s="83"/>
      <c r="R37" s="83"/>
    </row>
    <row r="38" spans="1:18" ht="62.25" customHeight="1" x14ac:dyDescent="0.25">
      <c r="A38" s="620"/>
      <c r="B38" s="59" t="s">
        <v>178</v>
      </c>
      <c r="C38" s="124"/>
      <c r="D38" s="83"/>
      <c r="E38" s="83"/>
      <c r="F38" s="83"/>
      <c r="G38" s="62">
        <v>4.8</v>
      </c>
      <c r="H38" s="83"/>
      <c r="I38" s="83"/>
      <c r="J38" s="83"/>
      <c r="K38" s="83"/>
      <c r="L38" s="83"/>
      <c r="M38" s="83"/>
      <c r="N38" s="83"/>
      <c r="O38" s="83"/>
      <c r="P38" s="83"/>
      <c r="Q38" s="83"/>
      <c r="R38" s="83"/>
    </row>
    <row r="39" spans="1:18" ht="62.25" customHeight="1" x14ac:dyDescent="0.25">
      <c r="A39" s="620"/>
      <c r="B39" s="59" t="s">
        <v>77</v>
      </c>
      <c r="C39" s="124"/>
      <c r="D39" s="83"/>
      <c r="E39" s="83"/>
      <c r="F39" s="83"/>
      <c r="G39" s="62">
        <v>4.8</v>
      </c>
      <c r="H39" s="83"/>
      <c r="I39" s="83"/>
      <c r="J39" s="83"/>
      <c r="K39" s="83"/>
      <c r="L39" s="83"/>
      <c r="M39" s="83"/>
      <c r="N39" s="83"/>
      <c r="O39" s="83"/>
      <c r="P39" s="83"/>
      <c r="Q39" s="83"/>
      <c r="R39" s="83"/>
    </row>
    <row r="40" spans="1:18" ht="62.25" customHeight="1" x14ac:dyDescent="0.25">
      <c r="A40" s="620"/>
      <c r="B40" s="130" t="s">
        <v>79</v>
      </c>
      <c r="C40" s="131"/>
      <c r="D40" s="87"/>
      <c r="E40" s="87"/>
      <c r="F40" s="87"/>
      <c r="G40" s="67">
        <v>5.8</v>
      </c>
      <c r="H40" s="87"/>
      <c r="I40" s="87"/>
      <c r="J40" s="87"/>
      <c r="K40" s="87"/>
      <c r="L40" s="87"/>
      <c r="M40" s="87"/>
      <c r="N40" s="87"/>
      <c r="O40" s="87"/>
      <c r="P40" s="87"/>
      <c r="Q40" s="87"/>
      <c r="R40" s="87"/>
    </row>
    <row r="41" spans="1:18" ht="82.5" customHeight="1" x14ac:dyDescent="0.25">
      <c r="A41" s="132" t="s">
        <v>182</v>
      </c>
      <c r="B41" s="133" t="s">
        <v>183</v>
      </c>
      <c r="C41" s="134" t="s">
        <v>184</v>
      </c>
      <c r="D41" s="135">
        <v>2.33</v>
      </c>
      <c r="E41" s="135">
        <v>2.2999999999999998</v>
      </c>
      <c r="F41" s="135">
        <v>2.2999999999999998</v>
      </c>
      <c r="G41" s="135">
        <v>2.2999999999999998</v>
      </c>
      <c r="H41" s="135">
        <v>2.3199999999999998</v>
      </c>
      <c r="I41" s="135" t="s">
        <v>185</v>
      </c>
      <c r="J41" s="136">
        <v>2.4900000000000002</v>
      </c>
      <c r="K41" s="136">
        <v>2.5099999999999998</v>
      </c>
      <c r="L41" s="136">
        <v>2.5099999999999998</v>
      </c>
      <c r="M41" s="136">
        <v>2.5099999999999998</v>
      </c>
      <c r="N41" s="136">
        <v>2.57</v>
      </c>
      <c r="O41" s="137" t="s">
        <v>186</v>
      </c>
      <c r="P41" s="136"/>
      <c r="Q41" s="136" t="s">
        <v>187</v>
      </c>
      <c r="R41" s="138" t="s">
        <v>188</v>
      </c>
    </row>
    <row r="42" spans="1:18" ht="62.25" customHeight="1" x14ac:dyDescent="0.25">
      <c r="A42" s="621" t="s">
        <v>189</v>
      </c>
      <c r="B42" s="139" t="s">
        <v>190</v>
      </c>
      <c r="C42" s="140"/>
      <c r="D42" s="141"/>
      <c r="E42" s="141"/>
      <c r="F42" s="141"/>
      <c r="G42" s="141"/>
      <c r="H42" s="141"/>
      <c r="I42" s="141"/>
      <c r="J42" s="141"/>
      <c r="K42" s="141"/>
      <c r="L42" s="141"/>
      <c r="M42" s="141"/>
      <c r="N42" s="141"/>
      <c r="O42" s="141"/>
      <c r="P42" s="141"/>
      <c r="Q42" s="79"/>
      <c r="R42" s="79"/>
    </row>
    <row r="43" spans="1:18" ht="62.25" customHeight="1" x14ac:dyDescent="0.25">
      <c r="A43" s="621"/>
      <c r="B43" s="142" t="s">
        <v>191</v>
      </c>
      <c r="C43" s="123" t="s">
        <v>33</v>
      </c>
      <c r="D43" s="143">
        <v>3</v>
      </c>
      <c r="E43" s="143">
        <v>3.5</v>
      </c>
      <c r="F43" s="143">
        <v>3.7</v>
      </c>
      <c r="G43" s="143">
        <v>3.8</v>
      </c>
      <c r="H43" s="143">
        <v>4</v>
      </c>
      <c r="I43" s="143">
        <v>4.8499999999999996</v>
      </c>
      <c r="J43" s="143">
        <v>5.7</v>
      </c>
      <c r="K43" s="143">
        <v>6.47</v>
      </c>
      <c r="L43" s="144">
        <v>7.5</v>
      </c>
      <c r="M43" s="144">
        <v>8.5</v>
      </c>
      <c r="N43" s="144">
        <v>9.5</v>
      </c>
      <c r="O43" s="145">
        <v>10.3</v>
      </c>
      <c r="P43" s="145"/>
      <c r="Q43" s="83" t="s">
        <v>192</v>
      </c>
      <c r="R43" s="83" t="s">
        <v>193</v>
      </c>
    </row>
    <row r="44" spans="1:18" ht="62.25" customHeight="1" x14ac:dyDescent="0.25">
      <c r="A44" s="621"/>
      <c r="B44" s="146" t="s">
        <v>194</v>
      </c>
      <c r="C44" s="147" t="s">
        <v>195</v>
      </c>
      <c r="D44" s="148"/>
      <c r="E44" s="148"/>
      <c r="F44" s="149">
        <v>24</v>
      </c>
      <c r="G44" s="149">
        <v>77</v>
      </c>
      <c r="H44" s="149">
        <v>168</v>
      </c>
      <c r="I44" s="149">
        <v>286</v>
      </c>
      <c r="J44" s="149">
        <v>503</v>
      </c>
      <c r="K44" s="150" t="s">
        <v>196</v>
      </c>
      <c r="L44" s="150" t="s">
        <v>197</v>
      </c>
      <c r="M44" s="151">
        <v>5399</v>
      </c>
      <c r="N44" s="152">
        <v>14333</v>
      </c>
      <c r="O44" s="153">
        <v>24827</v>
      </c>
      <c r="P44" s="153"/>
      <c r="Q44" s="87" t="s">
        <v>198</v>
      </c>
      <c r="R44" s="87" t="s">
        <v>199</v>
      </c>
    </row>
    <row r="45" spans="1:18" ht="62.25" customHeight="1" x14ac:dyDescent="0.25">
      <c r="A45" s="621" t="s">
        <v>200</v>
      </c>
      <c r="B45" s="154" t="s">
        <v>201</v>
      </c>
      <c r="C45" s="155" t="s">
        <v>202</v>
      </c>
      <c r="D45" s="156">
        <v>0.62</v>
      </c>
      <c r="E45" s="156">
        <v>0.62</v>
      </c>
      <c r="F45" s="156">
        <v>0.59199999999999997</v>
      </c>
      <c r="G45" s="156">
        <v>0.55000000000000004</v>
      </c>
      <c r="H45" s="156"/>
      <c r="I45" s="156" t="s">
        <v>203</v>
      </c>
      <c r="J45" s="156">
        <v>0.38800000000000001</v>
      </c>
      <c r="K45" s="156">
        <v>0.374</v>
      </c>
      <c r="L45" s="156">
        <v>0.37</v>
      </c>
      <c r="M45" s="156">
        <v>0.32900000000000001</v>
      </c>
      <c r="N45" s="156">
        <v>0.32900000000000001</v>
      </c>
      <c r="O45" s="157">
        <v>0.317</v>
      </c>
      <c r="P45" s="158"/>
      <c r="Q45" s="159" t="s">
        <v>204</v>
      </c>
      <c r="R45" s="159" t="s">
        <v>205</v>
      </c>
    </row>
    <row r="46" spans="1:18" ht="62.25" customHeight="1" x14ac:dyDescent="0.25">
      <c r="A46" s="621"/>
      <c r="B46" s="59" t="s">
        <v>206</v>
      </c>
      <c r="C46" s="160"/>
      <c r="D46" s="161">
        <v>0.34</v>
      </c>
      <c r="E46" s="161">
        <v>0.32800000000000001</v>
      </c>
      <c r="F46" s="161">
        <v>0.32700000000000001</v>
      </c>
      <c r="G46" s="161">
        <v>0.30399999999999999</v>
      </c>
      <c r="H46" s="161">
        <v>0.35399999999999998</v>
      </c>
      <c r="I46" s="161" t="s">
        <v>207</v>
      </c>
      <c r="J46" s="161">
        <v>0.248</v>
      </c>
      <c r="K46" s="162">
        <v>0.252</v>
      </c>
      <c r="L46" s="162" t="s">
        <v>208</v>
      </c>
      <c r="M46" s="162" t="s">
        <v>209</v>
      </c>
      <c r="N46" s="162">
        <v>0.255</v>
      </c>
      <c r="O46" s="163">
        <v>0.253</v>
      </c>
      <c r="P46" s="164"/>
      <c r="Q46" s="165"/>
      <c r="R46" s="165"/>
    </row>
    <row r="47" spans="1:18" ht="62.25" customHeight="1" x14ac:dyDescent="0.25">
      <c r="A47" s="621"/>
      <c r="B47" s="59" t="s">
        <v>210</v>
      </c>
      <c r="C47" s="160"/>
      <c r="D47" s="161"/>
      <c r="E47" s="161"/>
      <c r="F47" s="161"/>
      <c r="G47" s="161">
        <v>0.17799999999999999</v>
      </c>
      <c r="H47" s="161"/>
      <c r="I47" s="161" t="s">
        <v>211</v>
      </c>
      <c r="J47" s="161">
        <v>0.22600000000000001</v>
      </c>
      <c r="K47" s="162">
        <v>0.19400000000000001</v>
      </c>
      <c r="L47" s="162">
        <v>0.18099999999999999</v>
      </c>
      <c r="M47" s="162">
        <v>0.254</v>
      </c>
      <c r="N47" s="162">
        <v>0.16400000000000001</v>
      </c>
      <c r="O47" s="163">
        <v>0.188</v>
      </c>
      <c r="P47" s="164"/>
      <c r="Q47" s="165"/>
      <c r="R47" s="165"/>
    </row>
    <row r="48" spans="1:18" ht="62.25" customHeight="1" x14ac:dyDescent="0.25">
      <c r="A48" s="621"/>
      <c r="B48" s="59" t="s">
        <v>212</v>
      </c>
      <c r="C48" s="160"/>
      <c r="D48" s="161" t="s">
        <v>213</v>
      </c>
      <c r="E48" s="161">
        <v>3.1760000000000002</v>
      </c>
      <c r="F48" s="161">
        <v>2.6070000000000002</v>
      </c>
      <c r="G48" s="161">
        <v>2.7010000000000001</v>
      </c>
      <c r="H48" s="161">
        <v>2.9830000000000001</v>
      </c>
      <c r="I48" s="161">
        <v>2.2690000000000001</v>
      </c>
      <c r="J48" s="161" t="s">
        <v>214</v>
      </c>
      <c r="K48" s="162" t="s">
        <v>215</v>
      </c>
      <c r="L48" s="162" t="s">
        <v>216</v>
      </c>
      <c r="M48" s="162" t="s">
        <v>217</v>
      </c>
      <c r="N48" s="162" t="s">
        <v>218</v>
      </c>
      <c r="O48" s="163">
        <v>1.7549999999999999</v>
      </c>
      <c r="P48" s="164"/>
      <c r="Q48" s="165"/>
      <c r="R48" s="165"/>
    </row>
    <row r="49" spans="1:242" ht="62.25" customHeight="1" x14ac:dyDescent="0.25">
      <c r="A49" s="621"/>
      <c r="B49" s="59" t="s">
        <v>219</v>
      </c>
      <c r="C49" s="160"/>
      <c r="D49" s="166" t="s">
        <v>1</v>
      </c>
      <c r="E49" s="166"/>
      <c r="F49" s="166"/>
      <c r="G49" s="161">
        <v>0.40400000000000003</v>
      </c>
      <c r="H49" s="166"/>
      <c r="I49" s="161" t="s">
        <v>220</v>
      </c>
      <c r="J49" s="161">
        <v>0.38500000000000001</v>
      </c>
      <c r="K49" s="162">
        <v>0.34399999999999997</v>
      </c>
      <c r="L49" s="162">
        <v>0.32200000000000001</v>
      </c>
      <c r="M49" s="162">
        <v>0.34100000000000003</v>
      </c>
      <c r="N49" s="162">
        <v>0.36299999999999999</v>
      </c>
      <c r="O49" s="163">
        <v>0.33100000000000002</v>
      </c>
      <c r="P49" s="164"/>
      <c r="Q49" s="165"/>
      <c r="R49" s="165"/>
    </row>
    <row r="50" spans="1:242" ht="62.25" customHeight="1" x14ac:dyDescent="0.25">
      <c r="A50" s="621"/>
      <c r="B50" s="59" t="s">
        <v>221</v>
      </c>
      <c r="C50" s="160"/>
      <c r="D50" s="161" t="s">
        <v>222</v>
      </c>
      <c r="E50" s="161">
        <v>1.103</v>
      </c>
      <c r="F50" s="161">
        <v>0.99399999999999999</v>
      </c>
      <c r="G50" s="161">
        <v>0.95699999999999996</v>
      </c>
      <c r="H50" s="161">
        <v>1.0169999999999999</v>
      </c>
      <c r="I50" s="161" t="s">
        <v>223</v>
      </c>
      <c r="J50" s="161">
        <v>0.64500000000000002</v>
      </c>
      <c r="K50" s="162">
        <v>0.623</v>
      </c>
      <c r="L50" s="162">
        <v>0.60699999999999998</v>
      </c>
      <c r="M50" s="162">
        <v>0.50800000000000001</v>
      </c>
      <c r="N50" s="162">
        <v>0.49099999999999999</v>
      </c>
      <c r="O50" s="163">
        <v>0.45800000000000002</v>
      </c>
      <c r="P50" s="164"/>
      <c r="Q50" s="165"/>
      <c r="R50" s="165"/>
    </row>
    <row r="51" spans="1:242" ht="62.25" customHeight="1" x14ac:dyDescent="0.25">
      <c r="A51" s="621"/>
      <c r="B51" s="130" t="s">
        <v>224</v>
      </c>
      <c r="C51" s="167"/>
      <c r="D51" s="168">
        <v>1.0429999999999999</v>
      </c>
      <c r="E51" s="168">
        <v>1.0049999999999999</v>
      </c>
      <c r="F51" s="168">
        <v>0.94199999999999995</v>
      </c>
      <c r="G51" s="168">
        <v>0.88200000000000001</v>
      </c>
      <c r="H51" s="168">
        <v>1.073</v>
      </c>
      <c r="I51" s="169">
        <v>0.5</v>
      </c>
      <c r="J51" s="168" t="s">
        <v>225</v>
      </c>
      <c r="K51" s="169" t="s">
        <v>226</v>
      </c>
      <c r="L51" s="169" t="s">
        <v>227</v>
      </c>
      <c r="M51" s="169" t="s">
        <v>228</v>
      </c>
      <c r="N51" s="169" t="s">
        <v>229</v>
      </c>
      <c r="O51" s="170">
        <v>0.32300000000000001</v>
      </c>
      <c r="P51" s="171"/>
      <c r="Q51" s="172"/>
      <c r="R51" s="172"/>
    </row>
    <row r="52" spans="1:242" ht="32.25" customHeight="1" x14ac:dyDescent="0.25">
      <c r="A52" s="621" t="s">
        <v>230</v>
      </c>
      <c r="B52" s="173" t="s">
        <v>231</v>
      </c>
      <c r="C52" s="174"/>
      <c r="D52" s="175"/>
      <c r="E52" s="175"/>
      <c r="F52" s="175"/>
      <c r="G52" s="175"/>
      <c r="H52" s="175"/>
      <c r="I52" s="175"/>
      <c r="J52" s="175"/>
      <c r="K52" s="175"/>
      <c r="L52" s="175"/>
      <c r="M52" s="176"/>
      <c r="N52" s="176"/>
      <c r="O52" s="141"/>
      <c r="P52" s="141"/>
      <c r="Q52" s="79"/>
      <c r="R52" s="79"/>
    </row>
    <row r="53" spans="1:242" ht="107.25" customHeight="1" x14ac:dyDescent="0.25">
      <c r="A53" s="621"/>
      <c r="B53" s="177" t="s">
        <v>232</v>
      </c>
      <c r="C53" s="178" t="s">
        <v>233</v>
      </c>
      <c r="D53" s="179">
        <v>82.6</v>
      </c>
      <c r="E53" s="143">
        <v>87.2</v>
      </c>
      <c r="F53" s="143">
        <v>88.5</v>
      </c>
      <c r="G53" s="143">
        <v>97</v>
      </c>
      <c r="H53" s="143">
        <v>105</v>
      </c>
      <c r="I53" s="143">
        <v>101.2</v>
      </c>
      <c r="J53" s="143">
        <v>104.2</v>
      </c>
      <c r="K53" s="143">
        <v>98.1</v>
      </c>
      <c r="L53" s="143">
        <v>120.8</v>
      </c>
      <c r="M53" s="180">
        <v>75.8</v>
      </c>
      <c r="N53" s="180">
        <v>88.6</v>
      </c>
      <c r="O53" s="35" t="s">
        <v>234</v>
      </c>
      <c r="P53" s="125"/>
      <c r="Q53" s="181" t="s">
        <v>235</v>
      </c>
      <c r="R53" s="83" t="s">
        <v>236</v>
      </c>
    </row>
    <row r="54" spans="1:242" ht="62.5" x14ac:dyDescent="0.25">
      <c r="A54" s="621"/>
      <c r="B54" s="177" t="s">
        <v>237</v>
      </c>
      <c r="C54" s="178" t="s">
        <v>238</v>
      </c>
      <c r="D54" s="179"/>
      <c r="E54" s="179"/>
      <c r="F54" s="179"/>
      <c r="G54" s="179"/>
      <c r="H54" s="179"/>
      <c r="I54" s="179"/>
      <c r="J54" s="179"/>
      <c r="K54" s="179"/>
      <c r="L54" s="179"/>
      <c r="M54" s="182"/>
      <c r="N54" s="182"/>
      <c r="O54" s="125"/>
      <c r="P54" s="125"/>
      <c r="Q54" s="83" t="s">
        <v>239</v>
      </c>
      <c r="R54" s="83" t="s">
        <v>240</v>
      </c>
    </row>
    <row r="55" spans="1:242" ht="62.25" customHeight="1" x14ac:dyDescent="0.25">
      <c r="A55" s="621"/>
      <c r="B55" s="183" t="s">
        <v>241</v>
      </c>
      <c r="C55" s="184"/>
      <c r="D55" s="179">
        <v>25.2</v>
      </c>
      <c r="E55" s="179">
        <v>24.5</v>
      </c>
      <c r="F55" s="179">
        <v>27.6</v>
      </c>
      <c r="G55" s="179">
        <v>30.4</v>
      </c>
      <c r="H55" s="179">
        <v>34.4</v>
      </c>
      <c r="I55" s="179">
        <v>27.4</v>
      </c>
      <c r="J55" s="179">
        <v>32</v>
      </c>
      <c r="K55" s="179">
        <v>29.8</v>
      </c>
      <c r="L55" s="179">
        <v>39.1</v>
      </c>
      <c r="M55" s="182">
        <v>24.5</v>
      </c>
      <c r="N55" s="125">
        <v>26.346658629347999</v>
      </c>
      <c r="O55" s="125"/>
      <c r="P55" s="125"/>
      <c r="Q55" s="83"/>
      <c r="R55" s="83"/>
    </row>
    <row r="56" spans="1:242" ht="62.25" customHeight="1" x14ac:dyDescent="0.25">
      <c r="A56" s="621"/>
      <c r="B56" s="185" t="s">
        <v>242</v>
      </c>
      <c r="C56" s="184"/>
      <c r="D56" s="179">
        <v>26.2</v>
      </c>
      <c r="E56" s="179">
        <v>29.3</v>
      </c>
      <c r="F56" s="179">
        <v>27.8</v>
      </c>
      <c r="G56" s="179">
        <v>27.9</v>
      </c>
      <c r="H56" s="179">
        <v>31</v>
      </c>
      <c r="I56" s="179">
        <v>30.5</v>
      </c>
      <c r="J56" s="179">
        <v>30.1</v>
      </c>
      <c r="K56" s="179">
        <v>30.3</v>
      </c>
      <c r="L56" s="179">
        <v>34.4</v>
      </c>
      <c r="M56" s="182">
        <v>22.4</v>
      </c>
      <c r="N56" s="125">
        <v>29.130959961395</v>
      </c>
      <c r="O56" s="125"/>
      <c r="P56" s="125"/>
      <c r="Q56" s="83"/>
      <c r="R56" s="83"/>
    </row>
    <row r="57" spans="1:242" ht="61.5" customHeight="1" x14ac:dyDescent="0.25">
      <c r="A57" s="621"/>
      <c r="B57" s="183" t="s">
        <v>243</v>
      </c>
      <c r="C57" s="184"/>
      <c r="D57" s="179">
        <v>2</v>
      </c>
      <c r="E57" s="179">
        <v>2.2000000000000002</v>
      </c>
      <c r="F57" s="179">
        <v>2.4</v>
      </c>
      <c r="G57" s="179">
        <v>2.2999999999999998</v>
      </c>
      <c r="H57" s="179">
        <v>2.5</v>
      </c>
      <c r="I57" s="179">
        <v>2.6</v>
      </c>
      <c r="J57" s="179">
        <v>3.6</v>
      </c>
      <c r="K57" s="179">
        <v>3.7</v>
      </c>
      <c r="L57" s="179">
        <v>4.9000000000000004</v>
      </c>
      <c r="M57" s="182">
        <v>4.4000000000000004</v>
      </c>
      <c r="N57" s="125">
        <v>5.9460914711069996</v>
      </c>
      <c r="O57" s="125"/>
      <c r="P57" s="125"/>
      <c r="Q57" s="83"/>
      <c r="R57" s="83"/>
    </row>
    <row r="58" spans="1:242" ht="76.5" customHeight="1" x14ac:dyDescent="0.25">
      <c r="A58" s="621"/>
      <c r="B58" s="186" t="s">
        <v>244</v>
      </c>
      <c r="C58" s="187"/>
      <c r="D58" s="188">
        <v>8.4</v>
      </c>
      <c r="E58" s="188">
        <v>6.8</v>
      </c>
      <c r="F58" s="188">
        <v>7.5</v>
      </c>
      <c r="G58" s="188">
        <v>7.4</v>
      </c>
      <c r="H58" s="188">
        <v>8.3000000000000007</v>
      </c>
      <c r="I58" s="188">
        <v>7.5</v>
      </c>
      <c r="J58" s="188">
        <v>7.1</v>
      </c>
      <c r="K58" s="188">
        <v>7.3</v>
      </c>
      <c r="L58" s="188">
        <v>6.6</v>
      </c>
      <c r="M58" s="189">
        <v>3.6</v>
      </c>
      <c r="N58" s="190">
        <v>4.6028729303000002</v>
      </c>
      <c r="O58" s="190"/>
      <c r="P58" s="190"/>
      <c r="Q58" s="87"/>
      <c r="R58" s="87"/>
    </row>
    <row r="59" spans="1:242" ht="62.25" customHeight="1" x14ac:dyDescent="0.25">
      <c r="A59" s="622" t="s">
        <v>245</v>
      </c>
      <c r="B59" s="139" t="s">
        <v>246</v>
      </c>
      <c r="C59" s="192" t="s">
        <v>195</v>
      </c>
      <c r="D59" s="79"/>
      <c r="E59" s="79"/>
      <c r="F59" s="79"/>
      <c r="G59" s="79"/>
      <c r="H59" s="79"/>
      <c r="I59" s="79"/>
      <c r="J59" s="79"/>
      <c r="K59" s="79"/>
      <c r="L59" s="79"/>
      <c r="M59" s="79"/>
      <c r="N59" s="79"/>
      <c r="O59" s="79"/>
      <c r="P59" s="79"/>
      <c r="Q59" s="79" t="s">
        <v>247</v>
      </c>
      <c r="R59" s="79" t="s">
        <v>248</v>
      </c>
    </row>
    <row r="60" spans="1:242" ht="62.25" customHeight="1" x14ac:dyDescent="0.25">
      <c r="A60" s="622"/>
      <c r="B60" s="84" t="s">
        <v>249</v>
      </c>
      <c r="C60" s="121"/>
      <c r="D60" s="83">
        <v>38</v>
      </c>
      <c r="E60" s="83">
        <v>37</v>
      </c>
      <c r="F60" s="83">
        <v>0</v>
      </c>
      <c r="G60" s="83">
        <v>0</v>
      </c>
      <c r="H60" s="83">
        <v>57</v>
      </c>
      <c r="I60" s="83">
        <v>57</v>
      </c>
      <c r="J60" s="83">
        <v>57</v>
      </c>
      <c r="K60" s="83">
        <v>57</v>
      </c>
      <c r="L60" s="83">
        <v>59</v>
      </c>
      <c r="M60" s="193">
        <v>74</v>
      </c>
      <c r="N60" s="193">
        <v>74</v>
      </c>
      <c r="O60" s="193">
        <v>78</v>
      </c>
      <c r="P60" s="193">
        <v>78</v>
      </c>
      <c r="Q60" s="83"/>
      <c r="R60" s="83"/>
    </row>
    <row r="61" spans="1:242" ht="62.25" customHeight="1" x14ac:dyDescent="0.25">
      <c r="A61" s="622"/>
      <c r="B61" s="84" t="s">
        <v>250</v>
      </c>
      <c r="C61" s="121"/>
      <c r="D61" s="83">
        <v>20</v>
      </c>
      <c r="E61" s="83">
        <v>20</v>
      </c>
      <c r="F61" s="83">
        <v>0</v>
      </c>
      <c r="G61" s="83">
        <v>0</v>
      </c>
      <c r="H61" s="83">
        <v>17</v>
      </c>
      <c r="I61" s="83">
        <v>17</v>
      </c>
      <c r="J61" s="83">
        <v>17</v>
      </c>
      <c r="K61" s="83">
        <v>17</v>
      </c>
      <c r="L61" s="83">
        <v>17</v>
      </c>
      <c r="M61" s="193">
        <v>19</v>
      </c>
      <c r="N61" s="193">
        <v>19</v>
      </c>
      <c r="O61" s="193">
        <v>21</v>
      </c>
      <c r="P61" s="193">
        <v>21</v>
      </c>
      <c r="Q61" s="83"/>
      <c r="R61" s="83"/>
    </row>
    <row r="62" spans="1:242" ht="62.25" customHeight="1" x14ac:dyDescent="0.25">
      <c r="A62" s="622"/>
      <c r="B62" s="194" t="s">
        <v>251</v>
      </c>
      <c r="C62" s="195"/>
      <c r="D62" s="196">
        <v>182</v>
      </c>
      <c r="E62" s="196">
        <v>183</v>
      </c>
      <c r="F62" s="196">
        <v>240</v>
      </c>
      <c r="G62" s="196">
        <v>239</v>
      </c>
      <c r="H62" s="196">
        <v>179</v>
      </c>
      <c r="I62" s="196">
        <v>179</v>
      </c>
      <c r="J62" s="196">
        <v>179</v>
      </c>
      <c r="K62" s="196">
        <v>179</v>
      </c>
      <c r="L62" s="196">
        <v>179</v>
      </c>
      <c r="M62" s="197">
        <v>163</v>
      </c>
      <c r="N62" s="197">
        <v>163</v>
      </c>
      <c r="O62" s="197">
        <v>157</v>
      </c>
      <c r="P62" s="197">
        <v>157</v>
      </c>
      <c r="Q62" s="196"/>
      <c r="R62" s="196"/>
    </row>
    <row r="63" spans="1:242" ht="15.75" customHeight="1" x14ac:dyDescent="0.25">
      <c r="A63" s="96"/>
    </row>
    <row r="64" spans="1:242" ht="33" customHeight="1" x14ac:dyDescent="0.25">
      <c r="A64" s="2" t="s">
        <v>252</v>
      </c>
      <c r="B64" s="2"/>
      <c r="C64" s="2"/>
      <c r="D64" s="2"/>
      <c r="E64" s="2"/>
      <c r="F64" s="2"/>
      <c r="G64" s="2"/>
      <c r="H64" s="2"/>
      <c r="I64" s="2"/>
      <c r="J64" s="2"/>
      <c r="K64" s="2"/>
      <c r="L64" s="2"/>
      <c r="M64" s="2"/>
      <c r="N64" s="2"/>
      <c r="O64" s="2"/>
      <c r="P64" s="2"/>
      <c r="Q64" s="2"/>
      <c r="R64" s="2"/>
      <c r="AR64" s="22"/>
      <c r="AS64" s="22"/>
      <c r="AT64" s="22"/>
      <c r="AU64" s="22"/>
      <c r="AV64" s="22"/>
      <c r="AW64" s="22"/>
      <c r="AX64" s="22"/>
      <c r="IB64" s="23"/>
      <c r="IC64" s="23"/>
      <c r="ID64" s="23"/>
      <c r="IE64" s="23"/>
      <c r="IF64" s="23"/>
      <c r="IG64" s="23"/>
      <c r="IH64" s="23"/>
    </row>
    <row r="66" spans="1:18" ht="22.5" customHeight="1" x14ac:dyDescent="0.25">
      <c r="A66" s="198" t="s">
        <v>253</v>
      </c>
      <c r="B66" s="623" t="s">
        <v>254</v>
      </c>
      <c r="C66" s="623"/>
      <c r="D66" s="623"/>
      <c r="E66" s="623"/>
      <c r="F66" s="623"/>
      <c r="G66" s="623"/>
      <c r="H66" s="624" t="s">
        <v>255</v>
      </c>
      <c r="I66" s="624"/>
      <c r="J66" s="624"/>
      <c r="K66" s="624"/>
      <c r="L66" s="624"/>
      <c r="M66" s="624"/>
      <c r="N66" s="624"/>
      <c r="O66" s="624"/>
      <c r="P66" s="624"/>
      <c r="Q66" s="624"/>
      <c r="R66" s="624"/>
    </row>
  </sheetData>
  <mergeCells count="9">
    <mergeCell ref="A59:A62"/>
    <mergeCell ref="A64:R64"/>
    <mergeCell ref="B66:G66"/>
    <mergeCell ref="H66:R66"/>
    <mergeCell ref="A1:R1"/>
    <mergeCell ref="A4:A40"/>
    <mergeCell ref="A42:A44"/>
    <mergeCell ref="A45:A51"/>
    <mergeCell ref="A52:A58"/>
  </mergeCells>
  <hyperlinks>
    <hyperlink ref="H66" location="'ODD 6'!A1" display="Accéder à l’Objectif 6 : Gestion durable de l'eau pour tous"/>
  </hyperlinks>
  <pageMargins left="0.39374999999999999" right="0.39374999999999999" top="0.78749999999999998" bottom="1.0236111111111099" header="0.511811023622047" footer="0.78749999999999998"/>
  <pageSetup paperSize="8" fitToHeight="0" orientation="landscape" horizontalDpi="300" verticalDpi="300"/>
  <headerFooter>
    <oddFooter>&amp;CPage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89"/>
  <sheetViews>
    <sheetView zoomScaleNormal="100" workbookViewId="0">
      <selection activeCell="A2" sqref="A2"/>
    </sheetView>
  </sheetViews>
  <sheetFormatPr baseColWidth="10" defaultColWidth="11.54296875" defaultRowHeight="12.5" x14ac:dyDescent="0.25"/>
  <cols>
    <col min="1" max="1" width="9.26953125" style="18" customWidth="1"/>
    <col min="2" max="2" width="33" style="19" customWidth="1"/>
    <col min="3" max="3" width="11.54296875" style="20"/>
    <col min="4" max="16" width="7.54296875" style="21" customWidth="1"/>
    <col min="17" max="17" width="22.54296875" style="21" customWidth="1"/>
    <col min="18" max="18" width="23.26953125" style="21" customWidth="1"/>
    <col min="19" max="50" width="11.54296875" style="21"/>
    <col min="51" max="242" width="11.54296875" style="22"/>
    <col min="243" max="1008" width="11.54296875" style="23"/>
    <col min="1009" max="1024" width="11.54296875" style="22"/>
  </cols>
  <sheetData>
    <row r="1" spans="1:1024" s="199" customFormat="1" ht="70.5" customHeight="1" x14ac:dyDescent="0.25">
      <c r="A1" s="7" t="s">
        <v>256</v>
      </c>
      <c r="B1" s="7"/>
      <c r="C1" s="7"/>
      <c r="D1" s="7"/>
      <c r="E1" s="7"/>
      <c r="F1" s="7"/>
      <c r="G1" s="7"/>
      <c r="H1" s="7"/>
      <c r="I1" s="7"/>
      <c r="J1" s="7"/>
      <c r="K1" s="7"/>
      <c r="L1" s="7"/>
      <c r="M1" s="7"/>
      <c r="N1" s="7"/>
      <c r="O1" s="7"/>
      <c r="P1" s="7"/>
      <c r="Q1" s="7"/>
      <c r="R1" s="7"/>
    </row>
    <row r="2" spans="1:1024" s="20" customFormat="1" ht="47.25" customHeight="1" x14ac:dyDescent="0.25">
      <c r="A2" s="24" t="s">
        <v>23</v>
      </c>
      <c r="B2" s="25" t="s">
        <v>24</v>
      </c>
      <c r="C2" s="26" t="s">
        <v>25</v>
      </c>
      <c r="D2" s="27">
        <v>2010</v>
      </c>
      <c r="E2" s="27">
        <v>2011</v>
      </c>
      <c r="F2" s="27">
        <v>2012</v>
      </c>
      <c r="G2" s="27">
        <v>2013</v>
      </c>
      <c r="H2" s="27">
        <v>2014</v>
      </c>
      <c r="I2" s="27">
        <v>2015</v>
      </c>
      <c r="J2" s="27">
        <v>2016</v>
      </c>
      <c r="K2" s="27">
        <v>2017</v>
      </c>
      <c r="L2" s="27">
        <v>2018</v>
      </c>
      <c r="M2" s="27">
        <v>2019</v>
      </c>
      <c r="N2" s="27">
        <v>2020</v>
      </c>
      <c r="O2" s="27">
        <v>2021</v>
      </c>
      <c r="P2" s="27">
        <v>2022</v>
      </c>
      <c r="Q2" s="25" t="s">
        <v>26</v>
      </c>
      <c r="R2" s="25" t="s">
        <v>27</v>
      </c>
      <c r="ALU2" s="22"/>
      <c r="ALV2" s="22"/>
      <c r="ALW2" s="22"/>
      <c r="ALX2" s="22"/>
      <c r="ALY2" s="22"/>
      <c r="ALZ2" s="22"/>
      <c r="AMA2" s="22"/>
      <c r="AMB2" s="22"/>
      <c r="AMC2" s="22"/>
      <c r="AMD2" s="22"/>
      <c r="AME2" s="22"/>
      <c r="AMF2" s="22"/>
      <c r="AMG2" s="22"/>
      <c r="AMH2" s="22"/>
      <c r="AMI2" s="22"/>
      <c r="AMJ2" s="22"/>
    </row>
    <row r="3" spans="1:1024" ht="47.25" customHeight="1" x14ac:dyDescent="0.25">
      <c r="A3" s="625" t="s">
        <v>257</v>
      </c>
      <c r="B3" s="200" t="s">
        <v>258</v>
      </c>
      <c r="C3" s="201"/>
      <c r="D3" s="202"/>
      <c r="E3" s="202"/>
      <c r="F3" s="202"/>
      <c r="G3" s="202"/>
      <c r="H3" s="202"/>
      <c r="I3" s="202"/>
      <c r="J3" s="202"/>
      <c r="K3" s="203"/>
      <c r="L3" s="203"/>
      <c r="M3" s="203"/>
      <c r="N3" s="203"/>
      <c r="O3" s="203"/>
      <c r="P3" s="203"/>
      <c r="Q3" s="32"/>
      <c r="R3" s="32"/>
    </row>
    <row r="4" spans="1:1024" ht="55.5" customHeight="1" x14ac:dyDescent="0.25">
      <c r="A4" s="625"/>
      <c r="B4" s="33" t="s">
        <v>259</v>
      </c>
      <c r="C4" s="160" t="s">
        <v>260</v>
      </c>
      <c r="D4" s="204"/>
      <c r="E4" s="204"/>
      <c r="F4" s="204"/>
      <c r="G4" s="204"/>
      <c r="H4" s="204"/>
      <c r="I4" s="204"/>
      <c r="J4" s="204"/>
      <c r="K4" s="59"/>
      <c r="L4" s="59"/>
      <c r="M4" s="59"/>
      <c r="N4" s="59"/>
      <c r="O4" s="59"/>
      <c r="P4" s="59"/>
      <c r="Q4" s="38" t="s">
        <v>239</v>
      </c>
      <c r="R4" s="38" t="s">
        <v>261</v>
      </c>
    </row>
    <row r="5" spans="1:1024" ht="32.25" customHeight="1" x14ac:dyDescent="0.25">
      <c r="A5" s="625"/>
      <c r="B5" s="41" t="s">
        <v>262</v>
      </c>
      <c r="C5" s="205"/>
      <c r="D5" s="44">
        <v>63.3</v>
      </c>
      <c r="E5" s="44">
        <v>63.4</v>
      </c>
      <c r="F5" s="44">
        <v>63.7</v>
      </c>
      <c r="G5" s="44">
        <v>64.2</v>
      </c>
      <c r="H5" s="44">
        <v>64.099999999999994</v>
      </c>
      <c r="I5" s="44">
        <v>64.400000000000006</v>
      </c>
      <c r="J5" s="44">
        <v>64.099999999999994</v>
      </c>
      <c r="K5" s="44">
        <v>64.900000000000006</v>
      </c>
      <c r="L5" s="44">
        <v>64.5</v>
      </c>
      <c r="M5" s="44">
        <v>64.599999999999994</v>
      </c>
      <c r="N5" s="44">
        <v>65.900000000000006</v>
      </c>
      <c r="O5" s="59"/>
      <c r="P5" s="59"/>
      <c r="Q5" s="38"/>
      <c r="R5" s="38"/>
    </row>
    <row r="6" spans="1:1024" ht="32.25" customHeight="1" x14ac:dyDescent="0.25">
      <c r="A6" s="625"/>
      <c r="B6" s="41" t="s">
        <v>263</v>
      </c>
      <c r="C6" s="205"/>
      <c r="D6" s="37">
        <v>61.8</v>
      </c>
      <c r="E6" s="37">
        <v>62.6</v>
      </c>
      <c r="F6" s="37">
        <v>62.6</v>
      </c>
      <c r="G6" s="37">
        <v>62.9</v>
      </c>
      <c r="H6" s="37">
        <v>63.3</v>
      </c>
      <c r="I6" s="37">
        <v>62.6</v>
      </c>
      <c r="J6" s="37">
        <v>62.7</v>
      </c>
      <c r="K6" s="37">
        <v>62.6</v>
      </c>
      <c r="L6" s="37">
        <v>63.4</v>
      </c>
      <c r="M6" s="37">
        <v>63.7</v>
      </c>
      <c r="N6" s="37">
        <v>64.400000000000006</v>
      </c>
      <c r="O6" s="204"/>
      <c r="P6" s="204"/>
      <c r="Q6" s="38"/>
      <c r="R6" s="38"/>
    </row>
    <row r="7" spans="1:1024" ht="28.5" customHeight="1" x14ac:dyDescent="0.25">
      <c r="A7" s="625"/>
      <c r="B7" s="33" t="s">
        <v>264</v>
      </c>
      <c r="C7" s="160" t="s">
        <v>260</v>
      </c>
      <c r="D7" s="44"/>
      <c r="E7" s="44"/>
      <c r="F7" s="44"/>
      <c r="G7" s="44"/>
      <c r="H7" s="44"/>
      <c r="I7" s="44"/>
      <c r="J7" s="44"/>
      <c r="K7" s="44"/>
      <c r="L7" s="44"/>
      <c r="M7" s="44"/>
      <c r="N7" s="44"/>
      <c r="O7" s="44"/>
      <c r="P7" s="44"/>
      <c r="Q7" s="38" t="s">
        <v>173</v>
      </c>
      <c r="R7" s="38" t="s">
        <v>265</v>
      </c>
    </row>
    <row r="8" spans="1:1024" ht="32.25" customHeight="1" x14ac:dyDescent="0.25">
      <c r="A8" s="625"/>
      <c r="B8" s="41" t="s">
        <v>262</v>
      </c>
      <c r="C8" s="205"/>
      <c r="D8" s="37">
        <v>84.6</v>
      </c>
      <c r="E8" s="37">
        <v>85</v>
      </c>
      <c r="F8" s="37">
        <v>84.8</v>
      </c>
      <c r="G8" s="37">
        <v>85</v>
      </c>
      <c r="H8" s="37">
        <v>85.4</v>
      </c>
      <c r="I8" s="37">
        <v>85.1</v>
      </c>
      <c r="J8" s="37">
        <v>85.3</v>
      </c>
      <c r="K8" s="37">
        <v>85.3</v>
      </c>
      <c r="L8" s="37">
        <v>85.4</v>
      </c>
      <c r="M8" s="37">
        <v>85.6</v>
      </c>
      <c r="N8" s="37">
        <v>85.1</v>
      </c>
      <c r="O8" s="204"/>
      <c r="P8" s="204"/>
      <c r="Q8" s="38"/>
      <c r="R8" s="38"/>
    </row>
    <row r="9" spans="1:1024" ht="32.25" customHeight="1" x14ac:dyDescent="0.25">
      <c r="A9" s="625"/>
      <c r="B9" s="206" t="s">
        <v>263</v>
      </c>
      <c r="C9" s="207"/>
      <c r="D9" s="48">
        <v>78</v>
      </c>
      <c r="E9" s="48">
        <v>78.400000000000006</v>
      </c>
      <c r="F9" s="48">
        <v>78.5</v>
      </c>
      <c r="G9" s="48">
        <v>78.7</v>
      </c>
      <c r="H9" s="48">
        <v>79.2</v>
      </c>
      <c r="I9" s="48">
        <v>79</v>
      </c>
      <c r="J9" s="48">
        <v>79.3</v>
      </c>
      <c r="K9" s="48">
        <v>79.400000000000006</v>
      </c>
      <c r="L9" s="48">
        <v>79.5</v>
      </c>
      <c r="M9" s="48">
        <v>79.7</v>
      </c>
      <c r="N9" s="48">
        <v>79.099999999999994</v>
      </c>
      <c r="O9" s="48"/>
      <c r="P9" s="48"/>
      <c r="Q9" s="51"/>
      <c r="R9" s="51"/>
    </row>
    <row r="10" spans="1:1024" ht="200" x14ac:dyDescent="0.25">
      <c r="A10" s="3" t="s">
        <v>266</v>
      </c>
      <c r="B10" s="139" t="s">
        <v>267</v>
      </c>
      <c r="C10" s="208" t="s">
        <v>195</v>
      </c>
      <c r="D10" s="209">
        <v>6629</v>
      </c>
      <c r="E10" s="209">
        <v>6461</v>
      </c>
      <c r="F10" s="209">
        <v>6622</v>
      </c>
      <c r="G10" s="209">
        <v>6688</v>
      </c>
      <c r="H10" s="209">
        <v>6559</v>
      </c>
      <c r="I10" s="209">
        <v>6443</v>
      </c>
      <c r="J10" s="209">
        <v>6417</v>
      </c>
      <c r="K10" s="209">
        <v>6583</v>
      </c>
      <c r="L10" s="209">
        <v>6155</v>
      </c>
      <c r="M10" s="210">
        <v>6205</v>
      </c>
      <c r="N10" s="211">
        <v>4856</v>
      </c>
      <c r="O10" s="210">
        <v>5013</v>
      </c>
      <c r="P10" s="211"/>
      <c r="Q10" s="212" t="s">
        <v>1213</v>
      </c>
      <c r="R10" s="79" t="s">
        <v>268</v>
      </c>
    </row>
    <row r="11" spans="1:1024" ht="32.25" customHeight="1" x14ac:dyDescent="0.25">
      <c r="A11" s="3"/>
      <c r="B11" s="127" t="s">
        <v>269</v>
      </c>
      <c r="C11" s="124"/>
      <c r="D11" s="213"/>
      <c r="E11" s="213"/>
      <c r="F11" s="213"/>
      <c r="G11" s="213"/>
      <c r="H11" s="213"/>
      <c r="I11" s="213"/>
      <c r="J11" s="213"/>
      <c r="K11" s="213"/>
      <c r="L11" s="213"/>
      <c r="M11" s="214"/>
      <c r="N11" s="215"/>
      <c r="O11" s="214"/>
      <c r="P11" s="215"/>
      <c r="Q11" s="126"/>
      <c r="R11" s="83"/>
    </row>
    <row r="12" spans="1:1024" ht="32.25" customHeight="1" x14ac:dyDescent="0.25">
      <c r="A12" s="3"/>
      <c r="B12" s="84" t="s">
        <v>36</v>
      </c>
      <c r="C12" s="124"/>
      <c r="D12" s="213">
        <v>2246</v>
      </c>
      <c r="E12" s="213">
        <v>2176</v>
      </c>
      <c r="F12" s="213">
        <v>2136</v>
      </c>
      <c r="G12" s="213">
        <v>2180</v>
      </c>
      <c r="H12" s="213">
        <v>2122</v>
      </c>
      <c r="I12" s="213">
        <v>2082</v>
      </c>
      <c r="J12" s="213">
        <v>2130</v>
      </c>
      <c r="K12" s="213">
        <v>2217</v>
      </c>
      <c r="L12" s="213">
        <v>2131</v>
      </c>
      <c r="M12" s="214">
        <v>2172</v>
      </c>
      <c r="N12" s="214">
        <v>1457</v>
      </c>
      <c r="O12" s="214">
        <v>1454</v>
      </c>
      <c r="P12" s="215"/>
      <c r="Q12" s="126"/>
      <c r="R12" s="83"/>
    </row>
    <row r="13" spans="1:1024" ht="32.25" customHeight="1" x14ac:dyDescent="0.25">
      <c r="A13" s="3"/>
      <c r="B13" s="84" t="s">
        <v>38</v>
      </c>
      <c r="C13" s="124"/>
      <c r="D13" s="213">
        <v>4383</v>
      </c>
      <c r="E13" s="213">
        <v>4286</v>
      </c>
      <c r="F13" s="213">
        <v>4486</v>
      </c>
      <c r="G13" s="213">
        <v>4509</v>
      </c>
      <c r="H13" s="213">
        <v>4437</v>
      </c>
      <c r="I13" s="213">
        <v>4361</v>
      </c>
      <c r="J13" s="213">
        <v>4287</v>
      </c>
      <c r="K13" s="213">
        <v>4366</v>
      </c>
      <c r="L13" s="213">
        <v>4024</v>
      </c>
      <c r="M13" s="214">
        <v>4033</v>
      </c>
      <c r="N13" s="214">
        <v>3351</v>
      </c>
      <c r="O13" s="214">
        <v>3459</v>
      </c>
      <c r="P13" s="215"/>
      <c r="Q13" s="126"/>
      <c r="R13" s="83"/>
    </row>
    <row r="14" spans="1:1024" ht="32.25" customHeight="1" x14ac:dyDescent="0.25">
      <c r="A14" s="3"/>
      <c r="B14" s="127" t="s">
        <v>270</v>
      </c>
      <c r="C14" s="124"/>
      <c r="D14" s="213"/>
      <c r="E14" s="213"/>
      <c r="F14" s="213"/>
      <c r="G14" s="213"/>
      <c r="H14" s="213"/>
      <c r="I14" s="213"/>
      <c r="J14" s="213"/>
      <c r="K14" s="213"/>
      <c r="L14" s="213"/>
      <c r="M14" s="216"/>
      <c r="N14" s="216"/>
      <c r="O14" s="216"/>
      <c r="P14" s="217"/>
      <c r="Q14" s="126"/>
      <c r="R14" s="83"/>
    </row>
    <row r="15" spans="1:1024" ht="43.5" customHeight="1" x14ac:dyDescent="0.25">
      <c r="A15" s="3"/>
      <c r="B15" s="84" t="s">
        <v>271</v>
      </c>
      <c r="D15" s="213">
        <v>2462</v>
      </c>
      <c r="E15" s="213">
        <v>2383</v>
      </c>
      <c r="F15" s="213">
        <v>2553</v>
      </c>
      <c r="G15" s="213">
        <v>2594</v>
      </c>
      <c r="H15" s="213">
        <v>2571</v>
      </c>
      <c r="I15" s="213">
        <v>2578</v>
      </c>
      <c r="J15" s="213">
        <v>2568</v>
      </c>
      <c r="K15" s="213">
        <v>2677</v>
      </c>
      <c r="L15" s="213">
        <v>2447</v>
      </c>
      <c r="M15" s="216">
        <v>2668</v>
      </c>
      <c r="N15" s="216">
        <v>2040</v>
      </c>
      <c r="O15" s="216">
        <v>2206</v>
      </c>
      <c r="P15" s="217"/>
      <c r="Q15" s="126"/>
      <c r="R15" s="83"/>
    </row>
    <row r="16" spans="1:1024" ht="42" customHeight="1" x14ac:dyDescent="0.25">
      <c r="A16" s="3"/>
      <c r="B16" s="84" t="s">
        <v>272</v>
      </c>
      <c r="C16" s="124"/>
      <c r="D16" s="213">
        <v>3854</v>
      </c>
      <c r="E16" s="213">
        <v>3762</v>
      </c>
      <c r="F16" s="213">
        <v>3739</v>
      </c>
      <c r="G16" s="213">
        <v>3806</v>
      </c>
      <c r="H16" s="213">
        <v>3704</v>
      </c>
      <c r="I16" s="213">
        <v>3606</v>
      </c>
      <c r="J16" s="213">
        <v>3605</v>
      </c>
      <c r="K16" s="213">
        <v>3665</v>
      </c>
      <c r="L16" s="213">
        <v>3459</v>
      </c>
      <c r="M16" s="216">
        <v>3165</v>
      </c>
      <c r="N16" s="216">
        <v>2574</v>
      </c>
      <c r="O16" s="216">
        <v>2557</v>
      </c>
      <c r="P16" s="217"/>
      <c r="Q16" s="126"/>
      <c r="R16" s="83"/>
    </row>
    <row r="17" spans="1:243" ht="32.25" customHeight="1" x14ac:dyDescent="0.25">
      <c r="A17" s="3"/>
      <c r="B17" s="84" t="s">
        <v>273</v>
      </c>
      <c r="C17" s="124"/>
      <c r="D17" s="213">
        <v>209</v>
      </c>
      <c r="E17" s="213">
        <v>206</v>
      </c>
      <c r="F17" s="213">
        <v>209</v>
      </c>
      <c r="G17" s="213">
        <v>187</v>
      </c>
      <c r="H17" s="213">
        <v>171</v>
      </c>
      <c r="I17" s="213">
        <v>152</v>
      </c>
      <c r="J17" s="213">
        <v>139</v>
      </c>
      <c r="K17" s="213">
        <v>139</v>
      </c>
      <c r="L17" s="213">
        <v>136</v>
      </c>
      <c r="M17" s="216">
        <v>124</v>
      </c>
      <c r="N17" s="216">
        <v>73</v>
      </c>
      <c r="O17" s="216">
        <v>50</v>
      </c>
      <c r="P17" s="217"/>
      <c r="Q17" s="126"/>
      <c r="R17" s="83"/>
    </row>
    <row r="18" spans="1:243" ht="32.25" customHeight="1" x14ac:dyDescent="0.25">
      <c r="A18" s="3"/>
      <c r="B18" s="85" t="s">
        <v>274</v>
      </c>
      <c r="C18" s="131"/>
      <c r="D18" s="218">
        <v>104</v>
      </c>
      <c r="E18" s="218">
        <v>111</v>
      </c>
      <c r="F18" s="218">
        <v>122</v>
      </c>
      <c r="G18" s="218">
        <v>101</v>
      </c>
      <c r="H18" s="218">
        <v>113</v>
      </c>
      <c r="I18" s="218">
        <v>106</v>
      </c>
      <c r="J18" s="218">
        <v>105</v>
      </c>
      <c r="K18" s="218">
        <v>103</v>
      </c>
      <c r="L18" s="218">
        <v>112</v>
      </c>
      <c r="M18" s="219">
        <v>124</v>
      </c>
      <c r="N18" s="219">
        <v>170</v>
      </c>
      <c r="O18" s="219">
        <v>201</v>
      </c>
      <c r="P18" s="220"/>
      <c r="Q18" s="221"/>
      <c r="R18" s="87"/>
    </row>
    <row r="19" spans="1:243" ht="58.5" customHeight="1" x14ac:dyDescent="0.25">
      <c r="A19" s="3" t="s">
        <v>275</v>
      </c>
      <c r="B19" s="118" t="s">
        <v>276</v>
      </c>
      <c r="C19" s="53" t="s">
        <v>277</v>
      </c>
      <c r="D19" s="54"/>
      <c r="E19" s="222">
        <v>16.899999999999999</v>
      </c>
      <c r="F19" s="222">
        <v>15.8</v>
      </c>
      <c r="G19" s="222">
        <v>15.5</v>
      </c>
      <c r="H19" s="222">
        <v>14.1</v>
      </c>
      <c r="I19" s="222">
        <v>14.1</v>
      </c>
      <c r="J19" s="222">
        <v>13.2</v>
      </c>
      <c r="K19" s="56">
        <v>12.8</v>
      </c>
      <c r="L19" s="56"/>
      <c r="M19" s="56"/>
      <c r="N19" s="56"/>
      <c r="O19" s="56"/>
      <c r="P19" s="56"/>
      <c r="Q19" s="58" t="s">
        <v>239</v>
      </c>
      <c r="R19" s="58" t="s">
        <v>278</v>
      </c>
      <c r="II19" s="22"/>
    </row>
    <row r="20" spans="1:243" ht="32.25" customHeight="1" x14ac:dyDescent="0.25">
      <c r="A20" s="3"/>
      <c r="B20" s="223" t="s">
        <v>269</v>
      </c>
      <c r="C20" s="40"/>
      <c r="D20" s="37"/>
      <c r="E20" s="44"/>
      <c r="F20" s="44"/>
      <c r="G20" s="44"/>
      <c r="H20" s="44"/>
      <c r="I20" s="44"/>
      <c r="J20" s="44"/>
      <c r="K20" s="62"/>
      <c r="L20" s="62"/>
      <c r="M20" s="62"/>
      <c r="N20" s="62"/>
      <c r="O20" s="62"/>
      <c r="P20" s="62"/>
      <c r="Q20" s="38"/>
      <c r="R20" s="38"/>
      <c r="II20" s="22"/>
    </row>
    <row r="21" spans="1:243" ht="32.25" customHeight="1" x14ac:dyDescent="0.25">
      <c r="A21" s="3"/>
      <c r="B21" s="41" t="s">
        <v>262</v>
      </c>
      <c r="C21" s="40"/>
      <c r="D21" s="37"/>
      <c r="E21" s="44">
        <v>8</v>
      </c>
      <c r="F21" s="44">
        <v>7.4</v>
      </c>
      <c r="G21" s="44">
        <v>7.2</v>
      </c>
      <c r="H21" s="44">
        <v>6.7</v>
      </c>
      <c r="I21" s="44">
        <v>6.3</v>
      </c>
      <c r="J21" s="44">
        <v>5.9</v>
      </c>
      <c r="K21" s="62">
        <v>6</v>
      </c>
      <c r="L21" s="62"/>
      <c r="M21" s="62"/>
      <c r="N21" s="62"/>
      <c r="O21" s="62"/>
      <c r="P21" s="62"/>
      <c r="Q21" s="38"/>
      <c r="R21" s="38"/>
    </row>
    <row r="22" spans="1:243" ht="32.25" customHeight="1" x14ac:dyDescent="0.25">
      <c r="A22" s="3"/>
      <c r="B22" s="206" t="s">
        <v>263</v>
      </c>
      <c r="C22" s="47"/>
      <c r="D22" s="50"/>
      <c r="E22" s="48">
        <v>27.6</v>
      </c>
      <c r="F22" s="48">
        <v>25.9</v>
      </c>
      <c r="G22" s="48">
        <v>25.3</v>
      </c>
      <c r="H22" s="48">
        <v>23</v>
      </c>
      <c r="I22" s="48">
        <v>23.4</v>
      </c>
      <c r="J22" s="48">
        <v>21.9</v>
      </c>
      <c r="K22" s="67">
        <v>20.8</v>
      </c>
      <c r="L22" s="67"/>
      <c r="M22" s="67"/>
      <c r="N22" s="67"/>
      <c r="O22" s="67"/>
      <c r="P22" s="67"/>
      <c r="Q22" s="51"/>
      <c r="R22" s="51"/>
    </row>
    <row r="23" spans="1:243" ht="86.25" customHeight="1" x14ac:dyDescent="0.25">
      <c r="A23" s="3" t="s">
        <v>279</v>
      </c>
      <c r="B23" s="139" t="s">
        <v>280</v>
      </c>
      <c r="C23" s="224" t="s">
        <v>281</v>
      </c>
      <c r="D23" s="141">
        <v>7.3</v>
      </c>
      <c r="E23" s="141">
        <v>7.3</v>
      </c>
      <c r="F23" s="141">
        <v>7.5</v>
      </c>
      <c r="G23" s="141">
        <v>7.1</v>
      </c>
      <c r="H23" s="141">
        <v>7.1</v>
      </c>
      <c r="I23" s="141">
        <v>7.2</v>
      </c>
      <c r="J23" s="141">
        <v>7.2</v>
      </c>
      <c r="K23" s="141">
        <v>7.2</v>
      </c>
      <c r="L23" s="141">
        <v>7.3</v>
      </c>
      <c r="M23" s="141">
        <v>7.3</v>
      </c>
      <c r="N23" s="225">
        <v>7.2</v>
      </c>
      <c r="O23" s="225" t="s">
        <v>282</v>
      </c>
      <c r="P23" s="141"/>
      <c r="Q23" s="58" t="s">
        <v>283</v>
      </c>
      <c r="R23" s="79" t="s">
        <v>103</v>
      </c>
    </row>
    <row r="24" spans="1:243" ht="32.25" customHeight="1" x14ac:dyDescent="0.25">
      <c r="A24" s="3"/>
      <c r="B24" s="127" t="s">
        <v>269</v>
      </c>
      <c r="C24" s="226"/>
      <c r="D24" s="125"/>
      <c r="E24" s="125"/>
      <c r="F24" s="125"/>
      <c r="G24" s="125"/>
      <c r="H24" s="125"/>
      <c r="I24" s="125"/>
      <c r="J24" s="125"/>
      <c r="K24" s="125"/>
      <c r="L24" s="125"/>
      <c r="M24" s="125"/>
      <c r="N24" s="125"/>
      <c r="O24" s="35"/>
      <c r="P24" s="125"/>
      <c r="Q24" s="38"/>
      <c r="R24" s="83"/>
    </row>
    <row r="25" spans="1:243" ht="32.25" customHeight="1" x14ac:dyDescent="0.25">
      <c r="A25" s="3"/>
      <c r="B25" s="41" t="s">
        <v>262</v>
      </c>
      <c r="C25" s="226"/>
      <c r="D25" s="125">
        <v>7.3</v>
      </c>
      <c r="E25" s="125">
        <v>7.3</v>
      </c>
      <c r="F25" s="125">
        <v>7.5</v>
      </c>
      <c r="G25" s="125">
        <v>7</v>
      </c>
      <c r="H25" s="125">
        <v>7.1</v>
      </c>
      <c r="I25" s="125">
        <v>7.2</v>
      </c>
      <c r="J25" s="125">
        <v>7.1</v>
      </c>
      <c r="K25" s="125">
        <v>7.2</v>
      </c>
      <c r="L25" s="125">
        <v>7.2</v>
      </c>
      <c r="M25" s="125">
        <v>7.3</v>
      </c>
      <c r="N25" s="35">
        <v>7.2</v>
      </c>
      <c r="O25" s="35" t="s">
        <v>282</v>
      </c>
      <c r="P25" s="125"/>
      <c r="Q25" s="38"/>
      <c r="R25" s="83"/>
    </row>
    <row r="26" spans="1:243" ht="32.25" customHeight="1" x14ac:dyDescent="0.25">
      <c r="A26" s="3"/>
      <c r="B26" s="206" t="s">
        <v>263</v>
      </c>
      <c r="C26" s="227"/>
      <c r="D26" s="206">
        <v>7.3</v>
      </c>
      <c r="E26" s="206">
        <v>7.4</v>
      </c>
      <c r="F26" s="206">
        <v>7.6</v>
      </c>
      <c r="G26" s="206">
        <v>7.1</v>
      </c>
      <c r="H26" s="206">
        <v>7.2</v>
      </c>
      <c r="I26" s="206">
        <v>7.3</v>
      </c>
      <c r="J26" s="206">
        <v>7.2</v>
      </c>
      <c r="K26" s="206">
        <v>7.2</v>
      </c>
      <c r="L26" s="206">
        <v>7.3</v>
      </c>
      <c r="M26" s="206">
        <v>7.3</v>
      </c>
      <c r="N26" s="206">
        <v>7.3</v>
      </c>
      <c r="O26" s="206" t="s">
        <v>284</v>
      </c>
      <c r="P26" s="206"/>
      <c r="Q26" s="206"/>
      <c r="R26" s="87"/>
    </row>
    <row r="27" spans="1:243" ht="40.5" customHeight="1" x14ac:dyDescent="0.25">
      <c r="A27" s="3" t="s">
        <v>285</v>
      </c>
      <c r="B27" s="139" t="s">
        <v>286</v>
      </c>
      <c r="C27" s="192" t="s">
        <v>287</v>
      </c>
      <c r="D27" s="79"/>
      <c r="E27" s="79"/>
      <c r="F27" s="79"/>
      <c r="G27" s="79"/>
      <c r="H27" s="79"/>
      <c r="I27" s="79"/>
      <c r="J27" s="79"/>
      <c r="K27" s="79"/>
      <c r="L27" s="79"/>
      <c r="M27" s="79"/>
      <c r="N27" s="79"/>
      <c r="O27" s="79"/>
      <c r="P27" s="79"/>
      <c r="Q27" s="58" t="s">
        <v>288</v>
      </c>
      <c r="R27" s="58" t="s">
        <v>289</v>
      </c>
    </row>
    <row r="28" spans="1:243" ht="32.25" customHeight="1" x14ac:dyDescent="0.25">
      <c r="A28" s="3"/>
      <c r="B28" s="84" t="s">
        <v>290</v>
      </c>
      <c r="C28" s="121"/>
      <c r="D28" s="35">
        <v>86.8</v>
      </c>
      <c r="E28" s="35"/>
      <c r="F28" s="35"/>
      <c r="G28" s="35"/>
      <c r="H28" s="35">
        <v>86.8</v>
      </c>
      <c r="I28" s="35"/>
      <c r="J28" s="35"/>
      <c r="K28" s="35">
        <v>86.5</v>
      </c>
      <c r="L28" s="35"/>
      <c r="M28" s="35"/>
      <c r="N28" s="35"/>
      <c r="O28" s="35"/>
      <c r="P28" s="35"/>
      <c r="Q28" s="38"/>
      <c r="R28" s="38"/>
    </row>
    <row r="29" spans="1:243" ht="32.25" customHeight="1" x14ac:dyDescent="0.25">
      <c r="A29" s="3"/>
      <c r="B29" s="84" t="s">
        <v>291</v>
      </c>
      <c r="C29" s="121"/>
      <c r="D29" s="35">
        <v>10.9</v>
      </c>
      <c r="E29" s="35"/>
      <c r="F29" s="35"/>
      <c r="G29" s="35"/>
      <c r="H29" s="35">
        <v>9.3000000000000007</v>
      </c>
      <c r="I29" s="35"/>
      <c r="J29" s="35"/>
      <c r="K29" s="35">
        <v>10</v>
      </c>
      <c r="L29" s="35"/>
      <c r="M29" s="35"/>
      <c r="N29" s="35"/>
      <c r="O29" s="35"/>
      <c r="P29" s="35"/>
      <c r="Q29" s="38"/>
      <c r="R29" s="38"/>
    </row>
    <row r="30" spans="1:243" ht="32.25" customHeight="1" x14ac:dyDescent="0.25">
      <c r="A30" s="3"/>
      <c r="B30" s="84" t="s">
        <v>292</v>
      </c>
      <c r="C30" s="121"/>
      <c r="D30" s="35">
        <v>36.299999999999997</v>
      </c>
      <c r="E30" s="35"/>
      <c r="F30" s="35"/>
      <c r="G30" s="35"/>
      <c r="H30" s="35">
        <v>38.5</v>
      </c>
      <c r="I30" s="35"/>
      <c r="J30" s="35"/>
      <c r="K30" s="35">
        <v>35.200000000000003</v>
      </c>
      <c r="L30" s="35"/>
      <c r="M30" s="35"/>
      <c r="N30" s="35"/>
      <c r="O30" s="35"/>
      <c r="P30" s="35"/>
      <c r="Q30" s="38"/>
      <c r="R30" s="38"/>
    </row>
    <row r="31" spans="1:243" ht="32.25" customHeight="1" x14ac:dyDescent="0.25">
      <c r="A31" s="3"/>
      <c r="B31" s="84" t="s">
        <v>293</v>
      </c>
      <c r="C31" s="124"/>
      <c r="D31" s="35">
        <v>18.8</v>
      </c>
      <c r="E31" s="35"/>
      <c r="F31" s="35"/>
      <c r="G31" s="35"/>
      <c r="H31" s="35">
        <v>18.7</v>
      </c>
      <c r="I31" s="35"/>
      <c r="J31" s="35"/>
      <c r="K31" s="35">
        <v>20.7</v>
      </c>
      <c r="L31" s="35"/>
      <c r="M31" s="35"/>
      <c r="N31" s="35"/>
      <c r="O31" s="35"/>
      <c r="P31" s="35"/>
      <c r="Q31" s="38"/>
      <c r="R31" s="83"/>
    </row>
    <row r="32" spans="1:243" ht="32.25" customHeight="1" x14ac:dyDescent="0.25">
      <c r="A32" s="3"/>
      <c r="B32" s="85" t="s">
        <v>294</v>
      </c>
      <c r="C32" s="131"/>
      <c r="D32" s="68">
        <v>3</v>
      </c>
      <c r="E32" s="68"/>
      <c r="F32" s="68"/>
      <c r="G32" s="68"/>
      <c r="H32" s="68">
        <v>3.8</v>
      </c>
      <c r="I32" s="68"/>
      <c r="J32" s="68"/>
      <c r="K32" s="68">
        <v>4.0999999999999996</v>
      </c>
      <c r="L32" s="68"/>
      <c r="M32" s="68"/>
      <c r="N32" s="68"/>
      <c r="O32" s="68"/>
      <c r="P32" s="68"/>
      <c r="Q32" s="51"/>
      <c r="R32" s="87"/>
    </row>
    <row r="33" spans="1:18" ht="33.75" customHeight="1" x14ac:dyDescent="0.25">
      <c r="A33" s="3" t="s">
        <v>295</v>
      </c>
      <c r="B33" s="118" t="s">
        <v>296</v>
      </c>
      <c r="C33" s="228" t="s">
        <v>195</v>
      </c>
      <c r="D33" s="71">
        <v>3992</v>
      </c>
      <c r="E33" s="71">
        <v>3963</v>
      </c>
      <c r="F33" s="71">
        <v>3653</v>
      </c>
      <c r="G33" s="71">
        <v>3268</v>
      </c>
      <c r="H33" s="71">
        <v>3384</v>
      </c>
      <c r="I33" s="71">
        <v>3461</v>
      </c>
      <c r="J33" s="71">
        <v>3477</v>
      </c>
      <c r="K33" s="71">
        <v>3448</v>
      </c>
      <c r="L33" s="71">
        <v>3248</v>
      </c>
      <c r="M33" s="71">
        <v>3244</v>
      </c>
      <c r="N33" s="209">
        <v>2541</v>
      </c>
      <c r="O33" s="71">
        <v>2944</v>
      </c>
      <c r="P33" s="71"/>
      <c r="Q33" s="229" t="s">
        <v>297</v>
      </c>
      <c r="R33" s="58" t="s">
        <v>298</v>
      </c>
    </row>
    <row r="34" spans="1:18" ht="32.25" customHeight="1" x14ac:dyDescent="0.25">
      <c r="A34" s="3"/>
      <c r="B34" s="223" t="s">
        <v>299</v>
      </c>
      <c r="C34" s="230"/>
      <c r="D34" s="204"/>
      <c r="E34" s="204"/>
      <c r="F34" s="204"/>
      <c r="G34" s="204"/>
      <c r="H34" s="204"/>
      <c r="I34" s="204"/>
      <c r="J34" s="204"/>
      <c r="K34" s="204"/>
      <c r="L34" s="204"/>
      <c r="M34" s="204"/>
      <c r="N34" s="213"/>
      <c r="O34" s="204"/>
      <c r="P34" s="204"/>
      <c r="Q34" s="38"/>
      <c r="R34" s="38"/>
    </row>
    <row r="35" spans="1:18" ht="32.25" customHeight="1" x14ac:dyDescent="0.25">
      <c r="A35" s="3"/>
      <c r="B35" s="41" t="s">
        <v>300</v>
      </c>
      <c r="C35" s="230"/>
      <c r="D35" s="204">
        <v>130</v>
      </c>
      <c r="E35" s="204">
        <v>128</v>
      </c>
      <c r="F35" s="204">
        <v>115</v>
      </c>
      <c r="G35" s="204">
        <v>97</v>
      </c>
      <c r="H35" s="204">
        <v>112</v>
      </c>
      <c r="I35" s="204">
        <v>101</v>
      </c>
      <c r="J35" s="204">
        <v>108</v>
      </c>
      <c r="K35" s="204">
        <v>104</v>
      </c>
      <c r="L35" s="204">
        <v>86</v>
      </c>
      <c r="M35" s="213">
        <v>66</v>
      </c>
      <c r="N35" s="213">
        <v>62</v>
      </c>
      <c r="O35" s="204">
        <v>85</v>
      </c>
      <c r="P35" s="204"/>
      <c r="Q35" s="38"/>
      <c r="R35" s="38"/>
    </row>
    <row r="36" spans="1:18" ht="32.25" customHeight="1" x14ac:dyDescent="0.25">
      <c r="A36" s="3"/>
      <c r="B36" s="41" t="s">
        <v>301</v>
      </c>
      <c r="C36" s="230"/>
      <c r="D36" s="204">
        <v>161</v>
      </c>
      <c r="E36" s="204">
        <v>144</v>
      </c>
      <c r="F36" s="204">
        <v>131</v>
      </c>
      <c r="G36" s="204">
        <v>102</v>
      </c>
      <c r="H36" s="204">
        <v>116</v>
      </c>
      <c r="I36" s="204">
        <v>125</v>
      </c>
      <c r="J36" s="204">
        <v>96</v>
      </c>
      <c r="K36" s="204">
        <v>101</v>
      </c>
      <c r="L36" s="204">
        <v>106</v>
      </c>
      <c r="M36" s="213">
        <v>87</v>
      </c>
      <c r="N36" s="213">
        <v>89</v>
      </c>
      <c r="O36" s="204">
        <v>101</v>
      </c>
      <c r="P36" s="204"/>
      <c r="Q36" s="38"/>
      <c r="R36" s="38"/>
    </row>
    <row r="37" spans="1:18" ht="32.25" customHeight="1" x14ac:dyDescent="0.25">
      <c r="A37" s="3"/>
      <c r="B37" s="42" t="s">
        <v>302</v>
      </c>
      <c r="C37" s="230"/>
      <c r="D37" s="204">
        <v>831</v>
      </c>
      <c r="E37" s="204">
        <v>813</v>
      </c>
      <c r="F37" s="204">
        <v>753</v>
      </c>
      <c r="G37" s="204">
        <v>636</v>
      </c>
      <c r="H37" s="204">
        <v>582</v>
      </c>
      <c r="I37" s="204">
        <v>619</v>
      </c>
      <c r="J37" s="204">
        <v>597</v>
      </c>
      <c r="K37" s="204">
        <v>562</v>
      </c>
      <c r="L37" s="204">
        <v>503</v>
      </c>
      <c r="M37" s="213">
        <v>549</v>
      </c>
      <c r="N37" s="213">
        <v>449</v>
      </c>
      <c r="O37" s="204">
        <v>509</v>
      </c>
      <c r="P37" s="204"/>
      <c r="Q37" s="38"/>
      <c r="R37" s="38"/>
    </row>
    <row r="38" spans="1:18" ht="32.25" customHeight="1" x14ac:dyDescent="0.25">
      <c r="A38" s="3"/>
      <c r="B38" s="42" t="s">
        <v>303</v>
      </c>
      <c r="C38" s="230"/>
      <c r="D38" s="204">
        <v>1249</v>
      </c>
      <c r="E38" s="204">
        <v>1272</v>
      </c>
      <c r="F38" s="204">
        <v>1082</v>
      </c>
      <c r="G38" s="204">
        <v>1005</v>
      </c>
      <c r="H38" s="204">
        <v>1041</v>
      </c>
      <c r="I38" s="204">
        <v>1024</v>
      </c>
      <c r="J38" s="204">
        <v>994</v>
      </c>
      <c r="K38" s="204">
        <v>1008</v>
      </c>
      <c r="L38" s="204">
        <v>921</v>
      </c>
      <c r="M38" s="213">
        <v>899</v>
      </c>
      <c r="N38" s="213">
        <v>679</v>
      </c>
      <c r="O38" s="204">
        <v>773</v>
      </c>
      <c r="P38" s="204"/>
      <c r="Q38" s="38"/>
      <c r="R38" s="38"/>
    </row>
    <row r="39" spans="1:18" ht="32.25" customHeight="1" x14ac:dyDescent="0.25">
      <c r="A39" s="3"/>
      <c r="B39" s="42" t="s">
        <v>304</v>
      </c>
      <c r="C39" s="230"/>
      <c r="D39" s="204">
        <v>856</v>
      </c>
      <c r="E39" s="204">
        <v>847</v>
      </c>
      <c r="F39" s="204">
        <v>827</v>
      </c>
      <c r="G39" s="204">
        <v>740</v>
      </c>
      <c r="H39" s="204">
        <v>761</v>
      </c>
      <c r="I39" s="204">
        <v>761</v>
      </c>
      <c r="J39" s="204">
        <v>796</v>
      </c>
      <c r="K39" s="204">
        <v>804</v>
      </c>
      <c r="L39" s="204">
        <v>790</v>
      </c>
      <c r="M39" s="213">
        <v>794</v>
      </c>
      <c r="N39" s="213">
        <v>619</v>
      </c>
      <c r="O39" s="204">
        <v>714</v>
      </c>
      <c r="P39" s="204"/>
      <c r="Q39" s="38"/>
      <c r="R39" s="38"/>
    </row>
    <row r="40" spans="1:18" ht="32.25" customHeight="1" x14ac:dyDescent="0.25">
      <c r="A40" s="3"/>
      <c r="B40" s="42" t="s">
        <v>305</v>
      </c>
      <c r="C40" s="230"/>
      <c r="D40" s="204">
        <v>264</v>
      </c>
      <c r="E40" s="204">
        <v>280</v>
      </c>
      <c r="F40" s="204">
        <v>264</v>
      </c>
      <c r="G40" s="204">
        <v>254</v>
      </c>
      <c r="H40" s="204">
        <v>283</v>
      </c>
      <c r="I40" s="204">
        <v>312</v>
      </c>
      <c r="J40" s="204">
        <v>320</v>
      </c>
      <c r="K40" s="204">
        <v>342</v>
      </c>
      <c r="L40" s="204">
        <v>332</v>
      </c>
      <c r="M40" s="213">
        <v>317</v>
      </c>
      <c r="N40" s="213">
        <v>291</v>
      </c>
      <c r="O40" s="204">
        <v>322</v>
      </c>
      <c r="P40" s="204"/>
      <c r="Q40" s="38"/>
      <c r="R40" s="38"/>
    </row>
    <row r="41" spans="1:18" ht="32.25" customHeight="1" x14ac:dyDescent="0.25">
      <c r="A41" s="3"/>
      <c r="B41" s="42" t="s">
        <v>306</v>
      </c>
      <c r="C41" s="230"/>
      <c r="D41" s="204">
        <v>500</v>
      </c>
      <c r="E41" s="204">
        <v>478</v>
      </c>
      <c r="F41" s="204">
        <v>481</v>
      </c>
      <c r="G41" s="204">
        <v>434</v>
      </c>
      <c r="H41" s="204">
        <v>488</v>
      </c>
      <c r="I41" s="204">
        <v>519</v>
      </c>
      <c r="J41" s="204">
        <v>566</v>
      </c>
      <c r="K41" s="204">
        <v>527</v>
      </c>
      <c r="L41" s="204">
        <v>510</v>
      </c>
      <c r="M41" s="213">
        <v>532</v>
      </c>
      <c r="N41" s="213">
        <v>352</v>
      </c>
      <c r="O41" s="204">
        <v>449</v>
      </c>
      <c r="P41" s="204"/>
      <c r="Q41" s="38"/>
      <c r="R41" s="38"/>
    </row>
    <row r="42" spans="1:18" ht="32.25" customHeight="1" x14ac:dyDescent="0.25">
      <c r="A42" s="3"/>
      <c r="B42" s="43" t="s">
        <v>307</v>
      </c>
      <c r="C42" s="230"/>
      <c r="D42" s="204"/>
      <c r="E42" s="204"/>
      <c r="F42" s="204"/>
      <c r="G42" s="204"/>
      <c r="H42" s="204"/>
      <c r="I42" s="204"/>
      <c r="J42" s="204"/>
      <c r="K42" s="204"/>
      <c r="L42" s="204"/>
      <c r="M42" s="204"/>
      <c r="N42" s="213"/>
      <c r="O42" s="204"/>
      <c r="P42" s="204"/>
      <c r="Q42" s="38"/>
      <c r="R42" s="38"/>
    </row>
    <row r="43" spans="1:18" ht="32.25" customHeight="1" x14ac:dyDescent="0.25">
      <c r="A43" s="3"/>
      <c r="B43" s="42" t="s">
        <v>308</v>
      </c>
      <c r="C43" s="230"/>
      <c r="D43" s="204"/>
      <c r="E43" s="204"/>
      <c r="F43" s="204"/>
      <c r="G43" s="204">
        <v>261</v>
      </c>
      <c r="H43" s="204">
        <v>242</v>
      </c>
      <c r="I43" s="204">
        <v>298</v>
      </c>
      <c r="J43" s="204">
        <v>270</v>
      </c>
      <c r="K43" s="204">
        <v>282</v>
      </c>
      <c r="L43" s="204">
        <v>269</v>
      </c>
      <c r="M43" s="204">
        <v>263</v>
      </c>
      <c r="N43" s="213">
        <v>201</v>
      </c>
      <c r="O43" s="204">
        <v>248</v>
      </c>
      <c r="P43" s="204"/>
      <c r="Q43" s="38"/>
      <c r="R43" s="38"/>
    </row>
    <row r="44" spans="1:18" ht="32.25" customHeight="1" x14ac:dyDescent="0.25">
      <c r="A44" s="3"/>
      <c r="B44" s="42" t="s">
        <v>309</v>
      </c>
      <c r="C44" s="230"/>
      <c r="D44" s="204"/>
      <c r="E44" s="204"/>
      <c r="F44" s="204"/>
      <c r="G44" s="204">
        <v>2077</v>
      </c>
      <c r="H44" s="204">
        <v>2150</v>
      </c>
      <c r="I44" s="204">
        <v>2175</v>
      </c>
      <c r="J44" s="204">
        <v>2188</v>
      </c>
      <c r="K44" s="204">
        <v>2156</v>
      </c>
      <c r="L44" s="204">
        <v>2016</v>
      </c>
      <c r="M44" s="204">
        <v>1944</v>
      </c>
      <c r="N44" s="213">
        <v>1497</v>
      </c>
      <c r="O44" s="204">
        <v>1733</v>
      </c>
      <c r="P44" s="204"/>
      <c r="Q44" s="38"/>
      <c r="R44" s="38"/>
    </row>
    <row r="45" spans="1:18" ht="32.25" customHeight="1" x14ac:dyDescent="0.25">
      <c r="A45" s="3"/>
      <c r="B45" s="46" t="s">
        <v>310</v>
      </c>
      <c r="C45" s="231"/>
      <c r="D45" s="232"/>
      <c r="E45" s="232"/>
      <c r="F45" s="232"/>
      <c r="G45" s="232">
        <v>930</v>
      </c>
      <c r="H45" s="232">
        <v>992</v>
      </c>
      <c r="I45" s="232">
        <v>988</v>
      </c>
      <c r="J45" s="232">
        <v>1019</v>
      </c>
      <c r="K45" s="232">
        <v>1010</v>
      </c>
      <c r="L45" s="232">
        <v>963</v>
      </c>
      <c r="M45" s="232">
        <v>1037</v>
      </c>
      <c r="N45" s="218">
        <v>843</v>
      </c>
      <c r="O45" s="232">
        <v>963</v>
      </c>
      <c r="P45" s="232"/>
      <c r="Q45" s="51"/>
      <c r="R45" s="51"/>
    </row>
    <row r="46" spans="1:18" ht="73.5" customHeight="1" x14ac:dyDescent="0.25">
      <c r="A46" s="3" t="s">
        <v>141</v>
      </c>
      <c r="B46" s="139" t="s">
        <v>142</v>
      </c>
      <c r="C46" s="192"/>
      <c r="D46" s="79"/>
      <c r="E46" s="79"/>
      <c r="F46" s="79"/>
      <c r="G46" s="79"/>
      <c r="H46" s="79"/>
      <c r="I46" s="79"/>
      <c r="J46" s="79"/>
      <c r="K46" s="79"/>
      <c r="L46" s="79"/>
      <c r="M46" s="79"/>
      <c r="N46" s="79"/>
      <c r="O46" s="79"/>
      <c r="P46" s="79"/>
      <c r="Q46" s="229" t="s">
        <v>311</v>
      </c>
      <c r="R46" s="79" t="s">
        <v>103</v>
      </c>
    </row>
    <row r="47" spans="1:18" ht="45.75" customHeight="1" x14ac:dyDescent="0.25">
      <c r="A47" s="3"/>
      <c r="B47" s="33" t="s">
        <v>312</v>
      </c>
      <c r="C47" s="121" t="s">
        <v>33</v>
      </c>
      <c r="D47" s="83"/>
      <c r="E47" s="83"/>
      <c r="F47" s="83"/>
      <c r="G47" s="83"/>
      <c r="H47" s="83"/>
      <c r="I47" s="83"/>
      <c r="J47" s="83"/>
      <c r="K47" s="83"/>
      <c r="L47" s="83"/>
      <c r="M47" s="83"/>
      <c r="N47" s="83"/>
      <c r="O47" s="83"/>
      <c r="P47" s="83"/>
      <c r="Q47" s="233"/>
      <c r="R47" s="38"/>
    </row>
    <row r="48" spans="1:18" ht="32.25" customHeight="1" x14ac:dyDescent="0.25">
      <c r="A48" s="3"/>
      <c r="B48" s="41" t="s">
        <v>313</v>
      </c>
      <c r="C48" s="124"/>
      <c r="D48" s="37">
        <v>1.7</v>
      </c>
      <c r="E48" s="37">
        <v>1.9</v>
      </c>
      <c r="F48" s="37">
        <v>1.9</v>
      </c>
      <c r="G48" s="37">
        <v>2.1</v>
      </c>
      <c r="H48" s="37">
        <v>2.2999999999999998</v>
      </c>
      <c r="I48" s="37" t="s">
        <v>314</v>
      </c>
      <c r="J48" s="37">
        <v>1</v>
      </c>
      <c r="K48" s="59">
        <v>0.8</v>
      </c>
      <c r="L48" s="62">
        <v>0.7</v>
      </c>
      <c r="M48" s="62" t="s">
        <v>315</v>
      </c>
      <c r="N48" s="62" t="s">
        <v>316</v>
      </c>
      <c r="O48" s="62"/>
      <c r="P48" s="62"/>
      <c r="Q48" s="233"/>
      <c r="R48" s="233"/>
    </row>
    <row r="49" spans="1:18" ht="32.25" customHeight="1" x14ac:dyDescent="0.25">
      <c r="A49" s="3"/>
      <c r="B49" s="41" t="s">
        <v>317</v>
      </c>
      <c r="C49" s="124"/>
      <c r="D49" s="37">
        <v>4.7</v>
      </c>
      <c r="E49" s="37">
        <v>4.9000000000000004</v>
      </c>
      <c r="F49" s="37">
        <v>4.8</v>
      </c>
      <c r="G49" s="37">
        <v>5.2</v>
      </c>
      <c r="H49" s="37">
        <v>6.2</v>
      </c>
      <c r="I49" s="37" t="s">
        <v>318</v>
      </c>
      <c r="J49" s="37">
        <v>3</v>
      </c>
      <c r="K49" s="59">
        <v>1.8</v>
      </c>
      <c r="L49" s="62">
        <v>2</v>
      </c>
      <c r="M49" s="62">
        <v>2</v>
      </c>
      <c r="N49" s="62" t="s">
        <v>87</v>
      </c>
      <c r="O49" s="62"/>
      <c r="P49" s="62"/>
      <c r="Q49" s="233"/>
      <c r="R49" s="233"/>
    </row>
    <row r="50" spans="1:18" ht="32.25" customHeight="1" x14ac:dyDescent="0.25">
      <c r="A50" s="3"/>
      <c r="B50" s="33" t="s">
        <v>319</v>
      </c>
      <c r="C50" s="121" t="s">
        <v>33</v>
      </c>
      <c r="D50" s="37"/>
      <c r="E50" s="37"/>
      <c r="F50" s="37"/>
      <c r="G50" s="37"/>
      <c r="H50" s="37"/>
      <c r="I50" s="37"/>
      <c r="J50" s="37"/>
      <c r="K50" s="59"/>
      <c r="L50" s="62"/>
      <c r="M50" s="62"/>
      <c r="N50" s="62"/>
      <c r="O50" s="62"/>
      <c r="P50" s="62"/>
      <c r="Q50" s="233"/>
      <c r="R50" s="233"/>
    </row>
    <row r="51" spans="1:18" ht="32.25" customHeight="1" x14ac:dyDescent="0.25">
      <c r="A51" s="3"/>
      <c r="B51" s="41" t="s">
        <v>313</v>
      </c>
      <c r="C51" s="124"/>
      <c r="D51" s="37">
        <v>4.4000000000000004</v>
      </c>
      <c r="E51" s="37">
        <v>4.3</v>
      </c>
      <c r="F51" s="37">
        <v>4.8</v>
      </c>
      <c r="G51" s="37">
        <v>5.2</v>
      </c>
      <c r="H51" s="37">
        <v>5.2</v>
      </c>
      <c r="I51" s="37" t="s">
        <v>320</v>
      </c>
      <c r="J51" s="37">
        <v>2.9</v>
      </c>
      <c r="K51" s="59">
        <v>2.7</v>
      </c>
      <c r="L51" s="62">
        <v>2.9</v>
      </c>
      <c r="M51" s="62" t="s">
        <v>321</v>
      </c>
      <c r="N51" s="62" t="s">
        <v>322</v>
      </c>
      <c r="O51" s="62"/>
      <c r="P51" s="62"/>
      <c r="Q51" s="233"/>
      <c r="R51" s="233"/>
    </row>
    <row r="52" spans="1:18" ht="32.25" customHeight="1" x14ac:dyDescent="0.25">
      <c r="A52" s="3"/>
      <c r="B52" s="206" t="s">
        <v>317</v>
      </c>
      <c r="C52" s="131"/>
      <c r="D52" s="50">
        <v>9.9</v>
      </c>
      <c r="E52" s="50">
        <v>9.6</v>
      </c>
      <c r="F52" s="50">
        <v>9.5</v>
      </c>
      <c r="G52" s="50">
        <v>10.4</v>
      </c>
      <c r="H52" s="50">
        <v>10.8</v>
      </c>
      <c r="I52" s="50" t="s">
        <v>323</v>
      </c>
      <c r="J52" s="50">
        <v>6.7</v>
      </c>
      <c r="K52" s="130">
        <v>5.7</v>
      </c>
      <c r="L52" s="67">
        <v>6.1</v>
      </c>
      <c r="M52" s="67" t="s">
        <v>324</v>
      </c>
      <c r="N52" s="67" t="s">
        <v>325</v>
      </c>
      <c r="O52" s="67"/>
      <c r="P52" s="67"/>
      <c r="Q52" s="234"/>
      <c r="R52" s="234"/>
    </row>
    <row r="53" spans="1:18" ht="47.25" customHeight="1" x14ac:dyDescent="0.25">
      <c r="A53" s="626" t="s">
        <v>326</v>
      </c>
      <c r="B53" s="52" t="s">
        <v>327</v>
      </c>
      <c r="C53" s="208" t="s">
        <v>328</v>
      </c>
      <c r="D53" s="222">
        <v>29.7</v>
      </c>
      <c r="E53" s="222"/>
      <c r="F53" s="222"/>
      <c r="G53" s="222"/>
      <c r="H53" s="222">
        <v>28.5</v>
      </c>
      <c r="I53" s="222"/>
      <c r="J53" s="222">
        <v>29.4</v>
      </c>
      <c r="K53" s="56">
        <v>26.9</v>
      </c>
      <c r="L53" s="56">
        <v>25.4</v>
      </c>
      <c r="M53" s="56">
        <v>24</v>
      </c>
      <c r="N53" s="56">
        <v>25.5</v>
      </c>
      <c r="O53" s="56"/>
      <c r="P53" s="56"/>
      <c r="Q53" s="58" t="s">
        <v>288</v>
      </c>
      <c r="R53" s="58" t="s">
        <v>289</v>
      </c>
    </row>
    <row r="54" spans="1:18" ht="32.25" customHeight="1" x14ac:dyDescent="0.25">
      <c r="A54" s="626"/>
      <c r="B54" s="39" t="s">
        <v>35</v>
      </c>
      <c r="C54" s="121"/>
      <c r="D54" s="44"/>
      <c r="E54" s="44"/>
      <c r="F54" s="44"/>
      <c r="G54" s="44"/>
      <c r="H54" s="44"/>
      <c r="I54" s="44"/>
      <c r="J54" s="44"/>
      <c r="K54" s="62"/>
      <c r="L54" s="62"/>
      <c r="M54" s="62"/>
      <c r="N54" s="62"/>
      <c r="O54" s="62"/>
      <c r="P54" s="62"/>
      <c r="Q54" s="38"/>
      <c r="R54" s="38"/>
    </row>
    <row r="55" spans="1:18" ht="32.25" customHeight="1" x14ac:dyDescent="0.25">
      <c r="A55" s="626"/>
      <c r="B55" s="41" t="s">
        <v>329</v>
      </c>
      <c r="C55" s="124"/>
      <c r="D55" s="44">
        <v>33.1</v>
      </c>
      <c r="E55" s="44"/>
      <c r="F55" s="44"/>
      <c r="G55" s="44"/>
      <c r="H55" s="44">
        <v>32.9</v>
      </c>
      <c r="I55" s="44"/>
      <c r="J55" s="44">
        <v>33</v>
      </c>
      <c r="K55" s="62">
        <v>29.8</v>
      </c>
      <c r="L55" s="62">
        <v>28.2</v>
      </c>
      <c r="M55" s="62">
        <v>27.5</v>
      </c>
      <c r="N55" s="62">
        <v>29.1</v>
      </c>
      <c r="O55" s="62"/>
      <c r="P55" s="62"/>
      <c r="Q55" s="38"/>
      <c r="R55" s="38"/>
    </row>
    <row r="56" spans="1:18" ht="32.25" customHeight="1" x14ac:dyDescent="0.25">
      <c r="A56" s="626"/>
      <c r="B56" s="41" t="s">
        <v>36</v>
      </c>
      <c r="C56" s="124"/>
      <c r="D56" s="44">
        <v>26.6</v>
      </c>
      <c r="E56" s="44"/>
      <c r="F56" s="44"/>
      <c r="G56" s="44"/>
      <c r="H56" s="44">
        <v>24.4</v>
      </c>
      <c r="I56" s="44"/>
      <c r="J56" s="44">
        <v>26</v>
      </c>
      <c r="K56" s="62">
        <v>24.2</v>
      </c>
      <c r="L56" s="62">
        <v>22.9</v>
      </c>
      <c r="M56" s="62">
        <v>20.7</v>
      </c>
      <c r="N56" s="62">
        <v>22</v>
      </c>
      <c r="O56" s="62"/>
      <c r="P56" s="62"/>
      <c r="Q56" s="38"/>
      <c r="R56" s="38"/>
    </row>
    <row r="57" spans="1:18" ht="32.25" customHeight="1" x14ac:dyDescent="0.25">
      <c r="A57" s="626"/>
      <c r="B57" s="39" t="s">
        <v>330</v>
      </c>
      <c r="C57" s="124"/>
      <c r="D57" s="44"/>
      <c r="E57" s="44"/>
      <c r="F57" s="44"/>
      <c r="G57" s="44"/>
      <c r="H57" s="44"/>
      <c r="I57" s="44"/>
      <c r="J57" s="44"/>
      <c r="K57" s="62"/>
      <c r="L57" s="62"/>
      <c r="M57" s="62"/>
      <c r="N57" s="62"/>
      <c r="O57" s="62"/>
      <c r="P57" s="62"/>
      <c r="Q57" s="38"/>
      <c r="R57" s="38"/>
    </row>
    <row r="58" spans="1:18" ht="32.25" customHeight="1" x14ac:dyDescent="0.25">
      <c r="A58" s="626"/>
      <c r="B58" s="41" t="s">
        <v>302</v>
      </c>
      <c r="C58" s="124"/>
      <c r="D58" s="44">
        <v>40.700000000000003</v>
      </c>
      <c r="E58" s="44"/>
      <c r="F58" s="44"/>
      <c r="G58" s="44"/>
      <c r="H58" s="44">
        <v>42.6</v>
      </c>
      <c r="I58" s="44"/>
      <c r="J58" s="44">
        <v>44.2</v>
      </c>
      <c r="K58" s="62">
        <v>35.299999999999997</v>
      </c>
      <c r="L58" s="62">
        <v>33.200000000000003</v>
      </c>
      <c r="M58" s="62">
        <v>36.5</v>
      </c>
      <c r="N58" s="62"/>
      <c r="O58" s="62"/>
      <c r="P58" s="62"/>
      <c r="Q58" s="38"/>
      <c r="R58" s="38"/>
    </row>
    <row r="59" spans="1:18" ht="32.25" customHeight="1" x14ac:dyDescent="0.25">
      <c r="A59" s="626"/>
      <c r="B59" s="41" t="s">
        <v>331</v>
      </c>
      <c r="C59" s="124"/>
      <c r="D59" s="44">
        <v>47.9</v>
      </c>
      <c r="E59" s="44"/>
      <c r="F59" s="44"/>
      <c r="G59" s="44"/>
      <c r="H59" s="44">
        <v>43.8</v>
      </c>
      <c r="I59" s="44"/>
      <c r="J59" s="44">
        <v>41.4</v>
      </c>
      <c r="K59" s="62">
        <v>41.7</v>
      </c>
      <c r="L59" s="62">
        <v>35</v>
      </c>
      <c r="M59" s="62">
        <v>36.200000000000003</v>
      </c>
      <c r="N59" s="62"/>
      <c r="O59" s="62"/>
      <c r="P59" s="62"/>
      <c r="Q59" s="38"/>
      <c r="R59" s="38"/>
    </row>
    <row r="60" spans="1:18" ht="32.25" customHeight="1" x14ac:dyDescent="0.25">
      <c r="A60" s="626"/>
      <c r="B60" s="41" t="s">
        <v>332</v>
      </c>
      <c r="C60" s="124"/>
      <c r="D60" s="44">
        <v>40.9</v>
      </c>
      <c r="E60" s="44"/>
      <c r="F60" s="44"/>
      <c r="G60" s="44"/>
      <c r="H60" s="44">
        <v>39.4</v>
      </c>
      <c r="I60" s="44"/>
      <c r="J60" s="44">
        <v>38.9</v>
      </c>
      <c r="K60" s="62">
        <v>35.700000000000003</v>
      </c>
      <c r="L60" s="62">
        <v>36.700000000000003</v>
      </c>
      <c r="M60" s="62">
        <v>32.200000000000003</v>
      </c>
      <c r="N60" s="62"/>
      <c r="O60" s="62"/>
      <c r="P60" s="62"/>
      <c r="Q60" s="38"/>
      <c r="R60" s="38"/>
    </row>
    <row r="61" spans="1:18" ht="32.25" customHeight="1" x14ac:dyDescent="0.25">
      <c r="A61" s="626"/>
      <c r="B61" s="41" t="s">
        <v>333</v>
      </c>
      <c r="C61" s="124"/>
      <c r="D61" s="44">
        <v>32.9</v>
      </c>
      <c r="E61" s="44"/>
      <c r="F61" s="44"/>
      <c r="G61" s="44"/>
      <c r="H61" s="44">
        <v>34.200000000000003</v>
      </c>
      <c r="I61" s="44"/>
      <c r="J61" s="44">
        <v>36.1</v>
      </c>
      <c r="K61" s="62">
        <v>30.5</v>
      </c>
      <c r="L61" s="62">
        <v>31.4</v>
      </c>
      <c r="M61" s="62">
        <v>26.8</v>
      </c>
      <c r="N61" s="62"/>
      <c r="O61" s="62"/>
      <c r="P61" s="62"/>
      <c r="Q61" s="38"/>
      <c r="R61" s="38"/>
    </row>
    <row r="62" spans="1:18" ht="32.25" customHeight="1" x14ac:dyDescent="0.25">
      <c r="A62" s="626"/>
      <c r="B62" s="41" t="s">
        <v>334</v>
      </c>
      <c r="C62" s="124"/>
      <c r="D62" s="44">
        <v>20.5</v>
      </c>
      <c r="E62" s="44"/>
      <c r="F62" s="44"/>
      <c r="G62" s="44"/>
      <c r="H62" s="44">
        <v>22.4</v>
      </c>
      <c r="I62" s="44"/>
      <c r="J62" s="44">
        <v>23.8</v>
      </c>
      <c r="K62" s="62">
        <v>23.9</v>
      </c>
      <c r="L62" s="62">
        <v>21.6</v>
      </c>
      <c r="M62" s="62">
        <v>25.3</v>
      </c>
      <c r="N62" s="62"/>
      <c r="O62" s="62"/>
      <c r="P62" s="62"/>
      <c r="Q62" s="38"/>
      <c r="R62" s="38"/>
    </row>
    <row r="63" spans="1:18" ht="32.25" customHeight="1" x14ac:dyDescent="0.25">
      <c r="A63" s="626"/>
      <c r="B63" s="41" t="s">
        <v>335</v>
      </c>
      <c r="C63" s="124"/>
      <c r="D63" s="44">
        <v>9</v>
      </c>
      <c r="E63" s="44"/>
      <c r="F63" s="44"/>
      <c r="G63" s="44"/>
      <c r="H63" s="44">
        <v>12.2</v>
      </c>
      <c r="I63" s="44"/>
      <c r="J63" s="44">
        <v>12</v>
      </c>
      <c r="K63" s="62">
        <v>10.7</v>
      </c>
      <c r="L63" s="62">
        <v>11.3</v>
      </c>
      <c r="M63" s="62">
        <v>10.4</v>
      </c>
      <c r="N63" s="62"/>
      <c r="O63" s="62"/>
      <c r="P63" s="62"/>
      <c r="Q63" s="38"/>
      <c r="R63" s="38"/>
    </row>
    <row r="64" spans="1:18" ht="32.25" customHeight="1" x14ac:dyDescent="0.25">
      <c r="A64" s="626"/>
      <c r="B64" s="39" t="s">
        <v>336</v>
      </c>
      <c r="C64" s="124"/>
      <c r="D64" s="44"/>
      <c r="E64" s="44"/>
      <c r="F64" s="44"/>
      <c r="G64" s="44"/>
      <c r="H64" s="44"/>
      <c r="I64" s="44"/>
      <c r="J64" s="44"/>
      <c r="K64" s="62"/>
      <c r="L64" s="62"/>
      <c r="M64" s="62"/>
      <c r="N64" s="62"/>
      <c r="O64" s="62"/>
      <c r="P64" s="62"/>
      <c r="Q64" s="38"/>
      <c r="R64" s="38"/>
    </row>
    <row r="65" spans="1:18" ht="32.25" customHeight="1" x14ac:dyDescent="0.25">
      <c r="A65" s="626"/>
      <c r="B65" s="41" t="s">
        <v>302</v>
      </c>
      <c r="C65" s="124"/>
      <c r="D65" s="44">
        <v>36.200000000000003</v>
      </c>
      <c r="E65" s="44"/>
      <c r="F65" s="44"/>
      <c r="G65" s="44"/>
      <c r="H65" s="44">
        <v>31.8</v>
      </c>
      <c r="I65" s="44"/>
      <c r="J65" s="44">
        <v>29.2</v>
      </c>
      <c r="K65" s="62">
        <v>28.8</v>
      </c>
      <c r="L65" s="62">
        <v>28.8</v>
      </c>
      <c r="M65" s="62">
        <v>27</v>
      </c>
      <c r="N65" s="62"/>
      <c r="O65" s="62"/>
      <c r="P65" s="62"/>
      <c r="Q65" s="38"/>
      <c r="R65" s="38"/>
    </row>
    <row r="66" spans="1:18" ht="32.25" customHeight="1" x14ac:dyDescent="0.25">
      <c r="A66" s="626"/>
      <c r="B66" s="41" t="s">
        <v>331</v>
      </c>
      <c r="C66" s="124"/>
      <c r="D66" s="44">
        <v>36.200000000000003</v>
      </c>
      <c r="E66" s="44"/>
      <c r="F66" s="44"/>
      <c r="G66" s="44"/>
      <c r="H66" s="44">
        <v>29.1</v>
      </c>
      <c r="I66" s="44"/>
      <c r="J66" s="44">
        <v>33.299999999999997</v>
      </c>
      <c r="K66" s="62">
        <v>31.5</v>
      </c>
      <c r="L66" s="62">
        <v>29.2</v>
      </c>
      <c r="M66" s="62">
        <v>23.8</v>
      </c>
      <c r="N66" s="62"/>
      <c r="O66" s="62"/>
      <c r="P66" s="62"/>
      <c r="Q66" s="38"/>
      <c r="R66" s="38"/>
    </row>
    <row r="67" spans="1:18" ht="32.25" customHeight="1" x14ac:dyDescent="0.25">
      <c r="A67" s="626"/>
      <c r="B67" s="41" t="s">
        <v>332</v>
      </c>
      <c r="C67" s="124"/>
      <c r="D67" s="44">
        <v>33.9</v>
      </c>
      <c r="E67" s="44"/>
      <c r="F67" s="44"/>
      <c r="G67" s="44"/>
      <c r="H67" s="44">
        <v>30.1</v>
      </c>
      <c r="I67" s="44"/>
      <c r="J67" s="44">
        <v>32.5</v>
      </c>
      <c r="K67" s="62">
        <v>28.4</v>
      </c>
      <c r="L67" s="62">
        <v>25.2</v>
      </c>
      <c r="M67" s="62">
        <v>22.5</v>
      </c>
      <c r="N67" s="62"/>
      <c r="O67" s="62"/>
      <c r="P67" s="62"/>
      <c r="Q67" s="38"/>
      <c r="R67" s="38"/>
    </row>
    <row r="68" spans="1:18" ht="32.25" customHeight="1" x14ac:dyDescent="0.25">
      <c r="A68" s="626"/>
      <c r="B68" s="41" t="s">
        <v>333</v>
      </c>
      <c r="C68" s="124"/>
      <c r="D68" s="44">
        <v>29.3</v>
      </c>
      <c r="E68" s="44"/>
      <c r="F68" s="44"/>
      <c r="G68" s="44"/>
      <c r="H68" s="44">
        <v>28.6</v>
      </c>
      <c r="I68" s="44"/>
      <c r="J68" s="44">
        <v>29.3</v>
      </c>
      <c r="K68" s="62">
        <v>30.8</v>
      </c>
      <c r="L68" s="62">
        <v>24.7</v>
      </c>
      <c r="M68" s="62">
        <v>24</v>
      </c>
      <c r="N68" s="62"/>
      <c r="O68" s="62"/>
      <c r="P68" s="62"/>
      <c r="Q68" s="38"/>
      <c r="R68" s="38"/>
    </row>
    <row r="69" spans="1:18" ht="32.25" customHeight="1" x14ac:dyDescent="0.25">
      <c r="A69" s="626"/>
      <c r="B69" s="41" t="s">
        <v>334</v>
      </c>
      <c r="C69" s="124"/>
      <c r="D69" s="44">
        <v>15.5</v>
      </c>
      <c r="E69" s="44"/>
      <c r="F69" s="44"/>
      <c r="G69" s="44"/>
      <c r="H69" s="44">
        <v>18.5</v>
      </c>
      <c r="I69" s="44"/>
      <c r="J69" s="44">
        <v>21.1</v>
      </c>
      <c r="K69" s="62">
        <v>17.600000000000001</v>
      </c>
      <c r="L69" s="62">
        <v>19.8</v>
      </c>
      <c r="M69" s="62">
        <v>20.100000000000001</v>
      </c>
      <c r="N69" s="62"/>
      <c r="O69" s="62"/>
      <c r="P69" s="62"/>
      <c r="Q69" s="38"/>
      <c r="R69" s="38"/>
    </row>
    <row r="70" spans="1:18" ht="32.25" customHeight="1" x14ac:dyDescent="0.25">
      <c r="A70" s="626"/>
      <c r="B70" s="41" t="s">
        <v>335</v>
      </c>
      <c r="C70" s="124"/>
      <c r="D70" s="44">
        <v>5.7</v>
      </c>
      <c r="E70" s="44"/>
      <c r="F70" s="44"/>
      <c r="G70" s="44"/>
      <c r="H70" s="44">
        <v>7.1</v>
      </c>
      <c r="I70" s="44"/>
      <c r="J70" s="44">
        <v>8.9</v>
      </c>
      <c r="K70" s="62">
        <v>8.4</v>
      </c>
      <c r="L70" s="62">
        <v>8.8000000000000007</v>
      </c>
      <c r="M70" s="62">
        <v>9</v>
      </c>
      <c r="N70" s="62"/>
      <c r="O70" s="62"/>
      <c r="P70" s="62"/>
      <c r="Q70" s="38"/>
      <c r="R70" s="38"/>
    </row>
    <row r="71" spans="1:18" ht="32.25" customHeight="1" x14ac:dyDescent="0.25">
      <c r="A71" s="626"/>
      <c r="B71" s="39" t="s">
        <v>337</v>
      </c>
      <c r="C71" s="124"/>
      <c r="D71" s="44"/>
      <c r="E71" s="44"/>
      <c r="F71" s="44"/>
      <c r="G71" s="44"/>
      <c r="H71" s="44"/>
      <c r="I71" s="44"/>
      <c r="J71" s="44"/>
      <c r="K71" s="62"/>
      <c r="L71" s="62"/>
      <c r="M71" s="62"/>
      <c r="N71" s="62"/>
      <c r="O71" s="62"/>
      <c r="P71" s="62"/>
      <c r="Q71" s="38"/>
      <c r="R71" s="38"/>
    </row>
    <row r="72" spans="1:18" ht="32.25" customHeight="1" x14ac:dyDescent="0.25">
      <c r="A72" s="626"/>
      <c r="B72" s="41" t="s">
        <v>338</v>
      </c>
      <c r="C72" s="124"/>
      <c r="D72" s="44">
        <v>35.9</v>
      </c>
      <c r="E72" s="44"/>
      <c r="F72" s="44"/>
      <c r="G72" s="44"/>
      <c r="H72" s="44">
        <v>39.6</v>
      </c>
      <c r="I72" s="44"/>
      <c r="J72" s="44">
        <v>41</v>
      </c>
      <c r="K72" s="62">
        <v>36.299999999999997</v>
      </c>
      <c r="L72" s="62">
        <v>29.5</v>
      </c>
      <c r="M72" s="62">
        <v>32</v>
      </c>
      <c r="N72" s="62">
        <v>35.799999999999997</v>
      </c>
      <c r="O72" s="62"/>
      <c r="P72" s="62"/>
      <c r="Q72" s="38"/>
      <c r="R72" s="38"/>
    </row>
    <row r="73" spans="1:18" ht="32.25" customHeight="1" x14ac:dyDescent="0.25">
      <c r="A73" s="626"/>
      <c r="B73" s="41" t="s">
        <v>339</v>
      </c>
      <c r="C73" s="124"/>
      <c r="D73" s="44">
        <v>31.1</v>
      </c>
      <c r="E73" s="44"/>
      <c r="F73" s="44"/>
      <c r="G73" s="44"/>
      <c r="H73" s="44">
        <v>30</v>
      </c>
      <c r="I73" s="44"/>
      <c r="J73" s="44">
        <v>31.7</v>
      </c>
      <c r="K73" s="62">
        <v>29.3</v>
      </c>
      <c r="L73" s="62">
        <v>29.5</v>
      </c>
      <c r="M73" s="62">
        <v>27.8</v>
      </c>
      <c r="N73" s="62">
        <v>28.6</v>
      </c>
      <c r="O73" s="62"/>
      <c r="P73" s="62"/>
      <c r="Q73" s="38"/>
      <c r="R73" s="38"/>
    </row>
    <row r="74" spans="1:18" ht="32.25" customHeight="1" x14ac:dyDescent="0.25">
      <c r="A74" s="626"/>
      <c r="B74" s="41" t="s">
        <v>340</v>
      </c>
      <c r="C74" s="124"/>
      <c r="D74" s="44">
        <v>29.7</v>
      </c>
      <c r="E74" s="44"/>
      <c r="F74" s="44"/>
      <c r="G74" s="44"/>
      <c r="H74" s="44">
        <v>28.9</v>
      </c>
      <c r="I74" s="44"/>
      <c r="J74" s="44">
        <v>29.2</v>
      </c>
      <c r="K74" s="62">
        <v>27.6</v>
      </c>
      <c r="L74" s="62">
        <v>25.5</v>
      </c>
      <c r="M74" s="62">
        <v>22.4</v>
      </c>
      <c r="N74" s="62">
        <v>26.9</v>
      </c>
      <c r="O74" s="62"/>
      <c r="P74" s="62"/>
      <c r="Q74" s="38"/>
      <c r="R74" s="38"/>
    </row>
    <row r="75" spans="1:18" ht="32.25" customHeight="1" x14ac:dyDescent="0.25">
      <c r="A75" s="626"/>
      <c r="B75" s="41" t="s">
        <v>341</v>
      </c>
      <c r="C75" s="124"/>
      <c r="D75" s="44">
        <v>23</v>
      </c>
      <c r="E75" s="44"/>
      <c r="F75" s="44"/>
      <c r="G75" s="44"/>
      <c r="H75" s="44">
        <v>20.100000000000001</v>
      </c>
      <c r="I75" s="44"/>
      <c r="J75" s="44">
        <v>21.1</v>
      </c>
      <c r="K75" s="62">
        <v>19.8</v>
      </c>
      <c r="L75" s="62">
        <v>19.399999999999999</v>
      </c>
      <c r="M75" s="62">
        <v>17.7</v>
      </c>
      <c r="N75" s="62">
        <v>17.3</v>
      </c>
      <c r="O75" s="62"/>
      <c r="P75" s="62"/>
      <c r="Q75" s="38"/>
      <c r="R75" s="38"/>
    </row>
    <row r="76" spans="1:18" ht="32.25" customHeight="1" x14ac:dyDescent="0.25">
      <c r="A76" s="626"/>
      <c r="B76" s="39" t="s">
        <v>342</v>
      </c>
      <c r="C76" s="124"/>
      <c r="D76" s="44"/>
      <c r="E76" s="44"/>
      <c r="F76" s="44"/>
      <c r="G76" s="44"/>
      <c r="H76" s="44"/>
      <c r="I76" s="44"/>
      <c r="J76" s="44"/>
      <c r="K76" s="62"/>
      <c r="L76" s="62"/>
      <c r="M76" s="62"/>
      <c r="N76" s="62"/>
      <c r="O76" s="62"/>
      <c r="P76" s="62"/>
      <c r="Q76" s="38"/>
      <c r="R76" s="38"/>
    </row>
    <row r="77" spans="1:18" ht="32.25" customHeight="1" x14ac:dyDescent="0.25">
      <c r="A77" s="626"/>
      <c r="B77" s="41" t="s">
        <v>343</v>
      </c>
      <c r="C77" s="124"/>
      <c r="D77" s="44">
        <v>33.4</v>
      </c>
      <c r="E77" s="44"/>
      <c r="F77" s="44"/>
      <c r="G77" s="44"/>
      <c r="H77" s="44">
        <v>30.3</v>
      </c>
      <c r="I77" s="44"/>
      <c r="J77" s="44">
        <v>30.8</v>
      </c>
      <c r="K77" s="62">
        <v>29.1</v>
      </c>
      <c r="L77" s="62">
        <v>28</v>
      </c>
      <c r="M77" s="62">
        <v>25.3</v>
      </c>
      <c r="N77" s="62">
        <v>27.1</v>
      </c>
      <c r="O77" s="62"/>
      <c r="P77" s="62"/>
      <c r="Q77" s="38"/>
      <c r="R77" s="38"/>
    </row>
    <row r="78" spans="1:18" ht="32.25" customHeight="1" x14ac:dyDescent="0.25">
      <c r="A78" s="626"/>
      <c r="B78" s="41" t="s">
        <v>344</v>
      </c>
      <c r="C78" s="124"/>
      <c r="D78" s="44">
        <v>50.9</v>
      </c>
      <c r="E78" s="44"/>
      <c r="F78" s="44"/>
      <c r="G78" s="44"/>
      <c r="H78" s="44">
        <v>48.2</v>
      </c>
      <c r="I78" s="44"/>
      <c r="J78" s="44">
        <v>49.7</v>
      </c>
      <c r="K78" s="62">
        <v>43.5</v>
      </c>
      <c r="L78" s="62">
        <v>39.9</v>
      </c>
      <c r="M78" s="62">
        <v>42.7</v>
      </c>
      <c r="N78" s="62">
        <v>43.9</v>
      </c>
      <c r="O78" s="62"/>
      <c r="P78" s="62"/>
      <c r="Q78" s="38"/>
      <c r="R78" s="38"/>
    </row>
    <row r="79" spans="1:18" ht="32.25" customHeight="1" x14ac:dyDescent="0.25">
      <c r="A79" s="626"/>
      <c r="B79" s="236" t="s">
        <v>345</v>
      </c>
      <c r="C79" s="237"/>
      <c r="D79" s="238">
        <v>29</v>
      </c>
      <c r="E79" s="238"/>
      <c r="F79" s="238"/>
      <c r="G79" s="238"/>
      <c r="H79" s="238">
        <v>25.6</v>
      </c>
      <c r="I79" s="238"/>
      <c r="J79" s="238">
        <v>28.3</v>
      </c>
      <c r="K79" s="239">
        <v>23.8</v>
      </c>
      <c r="L79" s="239">
        <v>19.5</v>
      </c>
      <c r="M79" s="239">
        <v>25.4</v>
      </c>
      <c r="N79" s="239">
        <v>24.3</v>
      </c>
      <c r="O79" s="239"/>
      <c r="P79" s="239"/>
      <c r="Q79" s="240"/>
      <c r="R79" s="240"/>
    </row>
    <row r="80" spans="1:18" ht="15.75" customHeight="1" x14ac:dyDescent="0.25">
      <c r="A80" s="96"/>
    </row>
    <row r="81" spans="1:242" ht="33" customHeight="1" x14ac:dyDescent="0.25">
      <c r="A81" s="2" t="s">
        <v>346</v>
      </c>
      <c r="B81" s="2"/>
      <c r="C81" s="2"/>
      <c r="D81" s="2"/>
      <c r="E81" s="2"/>
      <c r="F81" s="2"/>
      <c r="G81" s="2"/>
      <c r="H81" s="2"/>
      <c r="I81" s="2"/>
      <c r="J81" s="2"/>
      <c r="K81" s="2"/>
      <c r="L81" s="2"/>
      <c r="M81" s="2"/>
      <c r="N81" s="2"/>
      <c r="O81" s="2"/>
      <c r="P81" s="2"/>
      <c r="Q81" s="2"/>
      <c r="R81" s="2"/>
      <c r="AR81" s="22"/>
      <c r="AS81" s="22"/>
      <c r="AT81" s="22"/>
      <c r="AU81" s="22"/>
      <c r="AV81" s="22"/>
      <c r="AW81" s="22"/>
      <c r="AX81" s="22"/>
      <c r="IB81" s="23"/>
      <c r="IC81" s="23"/>
      <c r="ID81" s="23"/>
      <c r="IE81" s="23"/>
      <c r="IF81" s="23"/>
      <c r="IG81" s="23"/>
      <c r="IH81" s="23"/>
    </row>
    <row r="83" spans="1:242" ht="22.5" customHeight="1" x14ac:dyDescent="0.25">
      <c r="A83" s="241" t="s">
        <v>138</v>
      </c>
      <c r="B83" s="627" t="s">
        <v>139</v>
      </c>
      <c r="C83" s="627"/>
      <c r="D83" s="627"/>
      <c r="E83" s="627"/>
      <c r="F83" s="627"/>
      <c r="G83" s="627"/>
      <c r="H83" s="628" t="s">
        <v>140</v>
      </c>
      <c r="I83" s="628"/>
      <c r="J83" s="628"/>
      <c r="K83" s="628"/>
      <c r="L83" s="628"/>
      <c r="M83" s="628"/>
      <c r="N83" s="628"/>
      <c r="O83" s="628"/>
      <c r="P83" s="628"/>
      <c r="Q83" s="628"/>
      <c r="R83" s="628"/>
    </row>
    <row r="84" spans="1:242" ht="22.5" customHeight="1" x14ac:dyDescent="0.25">
      <c r="A84" s="242" t="s">
        <v>165</v>
      </c>
      <c r="B84" s="629" t="s">
        <v>166</v>
      </c>
      <c r="C84" s="629"/>
      <c r="D84" s="629"/>
      <c r="E84" s="629"/>
      <c r="F84" s="629"/>
      <c r="G84" s="629"/>
      <c r="H84" s="628"/>
      <c r="I84" s="628"/>
      <c r="J84" s="628"/>
      <c r="K84" s="628"/>
      <c r="L84" s="628"/>
      <c r="M84" s="628"/>
      <c r="N84" s="628"/>
      <c r="O84" s="628"/>
      <c r="P84" s="628"/>
      <c r="Q84" s="628"/>
      <c r="R84" s="628"/>
    </row>
    <row r="85" spans="1:242" ht="22.5" customHeight="1" x14ac:dyDescent="0.25">
      <c r="A85" s="243" t="s">
        <v>347</v>
      </c>
      <c r="B85" s="630" t="s">
        <v>348</v>
      </c>
      <c r="C85" s="630"/>
      <c r="D85" s="630"/>
      <c r="E85" s="630"/>
      <c r="F85" s="630"/>
      <c r="G85" s="630"/>
      <c r="H85" s="631" t="s">
        <v>255</v>
      </c>
      <c r="I85" s="631"/>
      <c r="J85" s="631"/>
      <c r="K85" s="631"/>
      <c r="L85" s="631"/>
      <c r="M85" s="631"/>
      <c r="N85" s="631"/>
      <c r="O85" s="631"/>
      <c r="P85" s="631"/>
      <c r="Q85" s="631"/>
      <c r="R85" s="631"/>
    </row>
    <row r="86" spans="1:242" ht="22.5" customHeight="1" x14ac:dyDescent="0.25">
      <c r="A86" s="244" t="s">
        <v>144</v>
      </c>
      <c r="B86" s="632" t="s">
        <v>145</v>
      </c>
      <c r="C86" s="632"/>
      <c r="D86" s="632"/>
      <c r="E86" s="632"/>
      <c r="F86" s="632"/>
      <c r="G86" s="632"/>
      <c r="H86" s="631" t="s">
        <v>146</v>
      </c>
      <c r="I86" s="631"/>
      <c r="J86" s="631"/>
      <c r="K86" s="631"/>
      <c r="L86" s="631"/>
      <c r="M86" s="631"/>
      <c r="N86" s="631"/>
      <c r="O86" s="631"/>
      <c r="P86" s="631"/>
      <c r="Q86" s="631"/>
      <c r="R86" s="631"/>
    </row>
    <row r="87" spans="1:242" ht="22.5" customHeight="1" x14ac:dyDescent="0.25">
      <c r="A87" s="241" t="s">
        <v>349</v>
      </c>
      <c r="B87" s="627" t="s">
        <v>350</v>
      </c>
      <c r="C87" s="627"/>
      <c r="D87" s="627"/>
      <c r="E87" s="627"/>
      <c r="F87" s="627"/>
      <c r="G87" s="627"/>
      <c r="H87" s="633" t="s">
        <v>149</v>
      </c>
      <c r="I87" s="633"/>
      <c r="J87" s="633"/>
      <c r="K87" s="633"/>
      <c r="L87" s="633"/>
      <c r="M87" s="633"/>
      <c r="N87" s="633"/>
      <c r="O87" s="633"/>
      <c r="P87" s="633"/>
      <c r="Q87" s="633"/>
      <c r="R87" s="633"/>
    </row>
    <row r="88" spans="1:242" ht="22.5" customHeight="1" x14ac:dyDescent="0.25">
      <c r="A88" s="245" t="s">
        <v>351</v>
      </c>
      <c r="B88" s="634" t="s">
        <v>352</v>
      </c>
      <c r="C88" s="634"/>
      <c r="D88" s="634"/>
      <c r="E88" s="634"/>
      <c r="F88" s="634"/>
      <c r="G88" s="634"/>
      <c r="H88" s="633"/>
      <c r="I88" s="633"/>
      <c r="J88" s="633"/>
      <c r="K88" s="633"/>
      <c r="L88" s="633"/>
      <c r="M88" s="633"/>
      <c r="N88" s="633"/>
      <c r="O88" s="633"/>
      <c r="P88" s="633"/>
      <c r="Q88" s="633"/>
      <c r="R88" s="633"/>
    </row>
    <row r="89" spans="1:242" ht="23.25" customHeight="1" x14ac:dyDescent="0.25">
      <c r="A89" s="246" t="s">
        <v>353</v>
      </c>
      <c r="B89" s="635" t="s">
        <v>354</v>
      </c>
      <c r="C89" s="635"/>
      <c r="D89" s="635"/>
      <c r="E89" s="635"/>
      <c r="F89" s="635"/>
      <c r="G89" s="635"/>
      <c r="H89" s="636" t="s">
        <v>159</v>
      </c>
      <c r="I89" s="636"/>
      <c r="J89" s="636"/>
      <c r="K89" s="636"/>
      <c r="L89" s="636"/>
      <c r="M89" s="636"/>
      <c r="N89" s="636"/>
      <c r="O89" s="636"/>
      <c r="P89" s="636"/>
      <c r="Q89" s="636"/>
      <c r="R89" s="636"/>
    </row>
  </sheetData>
  <mergeCells count="22">
    <mergeCell ref="B89:G89"/>
    <mergeCell ref="H89:R89"/>
    <mergeCell ref="B86:G86"/>
    <mergeCell ref="H86:R86"/>
    <mergeCell ref="B87:G87"/>
    <mergeCell ref="H87:R88"/>
    <mergeCell ref="B88:G88"/>
    <mergeCell ref="B83:G83"/>
    <mergeCell ref="H83:R84"/>
    <mergeCell ref="B84:G84"/>
    <mergeCell ref="B85:G85"/>
    <mergeCell ref="H85:R85"/>
    <mergeCell ref="A27:A32"/>
    <mergeCell ref="A33:A45"/>
    <mergeCell ref="A46:A52"/>
    <mergeCell ref="A53:A79"/>
    <mergeCell ref="A81:R81"/>
    <mergeCell ref="A1:R1"/>
    <mergeCell ref="A3:A9"/>
    <mergeCell ref="A10:A18"/>
    <mergeCell ref="A19:A22"/>
    <mergeCell ref="A23:A26"/>
  </mergeCells>
  <hyperlinks>
    <hyperlink ref="H83" location="'ODD 2'!A1" display="Accéder à l’Objectif 2 : Sécurité alimentaire et agriculture durable"/>
    <hyperlink ref="H85" location="'ODD 6'!A1" display="Accéder à l’Objectif 6 : Gestion durable de l'eau pour tous"/>
    <hyperlink ref="H86" location="'ODD 7'!A1" display="Accéder à l’Objectif 7 : Énergies propres et d'un coût abordable "/>
    <hyperlink ref="H87" location="'ODD 8'!A1" display="Accéder à l’Objectif 8 : Travail décent et croissance durable"/>
    <hyperlink ref="H89" location="'ODD 11'!A1" display="Accéder à l’Objectif 11 : Villes et communautés durables "/>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5" manualBreakCount="5">
    <brk id="13" max="16383" man="1"/>
    <brk id="26" max="16383" man="1"/>
    <brk id="45" max="16383" man="1"/>
    <brk id="63" max="16383" man="1"/>
    <brk id="80" max="16383"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Q42"/>
  <sheetViews>
    <sheetView zoomScaleNormal="100" workbookViewId="0">
      <selection activeCell="A2" sqref="A2"/>
    </sheetView>
  </sheetViews>
  <sheetFormatPr baseColWidth="10" defaultColWidth="11.54296875" defaultRowHeight="12.5" x14ac:dyDescent="0.25"/>
  <cols>
    <col min="1" max="1" width="9.26953125" style="18" customWidth="1"/>
    <col min="2" max="2" width="33.26953125" style="19" customWidth="1"/>
    <col min="3" max="3" width="11.453125" style="20" customWidth="1"/>
    <col min="4" max="16" width="7.54296875" style="21" customWidth="1"/>
    <col min="17" max="17" width="29.08984375" style="21" customWidth="1"/>
    <col min="18" max="18" width="19" style="21" customWidth="1"/>
    <col min="19" max="47" width="11.54296875" style="21"/>
    <col min="48" max="239" width="11.54296875" style="22"/>
    <col min="240" max="1005" width="11.54296875" style="23"/>
  </cols>
  <sheetData>
    <row r="1" spans="1:19" s="199" customFormat="1" ht="71.25" customHeight="1" x14ac:dyDescent="0.25">
      <c r="A1" s="7" t="s">
        <v>355</v>
      </c>
      <c r="B1" s="7"/>
      <c r="C1" s="7"/>
      <c r="D1" s="7"/>
      <c r="E1" s="7"/>
      <c r="F1" s="7"/>
      <c r="G1" s="7"/>
      <c r="H1" s="7"/>
      <c r="I1" s="7"/>
      <c r="J1" s="7"/>
      <c r="K1" s="7"/>
      <c r="L1" s="7"/>
      <c r="M1" s="7"/>
      <c r="N1" s="7"/>
      <c r="O1" s="7"/>
      <c r="P1" s="7"/>
      <c r="Q1" s="7"/>
      <c r="R1" s="7"/>
      <c r="S1" s="247"/>
    </row>
    <row r="2" spans="1:19"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row>
    <row r="3" spans="1:19" ht="41.25" customHeight="1" x14ac:dyDescent="0.25">
      <c r="A3" s="625" t="s">
        <v>356</v>
      </c>
      <c r="B3" s="252" t="s">
        <v>357</v>
      </c>
      <c r="C3" s="253" t="s">
        <v>287</v>
      </c>
      <c r="D3" s="254"/>
      <c r="E3" s="254"/>
      <c r="F3" s="254"/>
      <c r="G3" s="254"/>
      <c r="H3" s="254"/>
      <c r="I3" s="254"/>
      <c r="J3" s="254"/>
      <c r="K3" s="254"/>
      <c r="L3" s="254"/>
      <c r="M3" s="254"/>
      <c r="N3" s="254"/>
      <c r="O3" s="254"/>
      <c r="P3" s="254"/>
      <c r="Q3" s="32"/>
      <c r="R3" s="255"/>
    </row>
    <row r="4" spans="1:19" ht="66" customHeight="1" x14ac:dyDescent="0.25">
      <c r="A4" s="625"/>
      <c r="B4" s="33" t="s">
        <v>358</v>
      </c>
      <c r="C4" s="121"/>
      <c r="D4" s="125"/>
      <c r="E4" s="44">
        <v>95</v>
      </c>
      <c r="F4" s="125"/>
      <c r="G4" s="125"/>
      <c r="H4" s="125"/>
      <c r="I4" s="125"/>
      <c r="J4" s="125">
        <v>94</v>
      </c>
      <c r="K4" s="125"/>
      <c r="L4" s="125"/>
      <c r="M4" s="125"/>
      <c r="N4" s="125"/>
      <c r="O4" s="125"/>
      <c r="P4" s="125"/>
      <c r="Q4" s="38" t="s">
        <v>359</v>
      </c>
      <c r="R4" s="256" t="s">
        <v>360</v>
      </c>
    </row>
    <row r="5" spans="1:19" ht="73.5" customHeight="1" x14ac:dyDescent="0.25">
      <c r="A5" s="625"/>
      <c r="B5" s="33" t="s">
        <v>361</v>
      </c>
      <c r="C5" s="121"/>
      <c r="D5" s="44"/>
      <c r="E5" s="44"/>
      <c r="F5" s="125"/>
      <c r="G5" s="125"/>
      <c r="H5" s="125"/>
      <c r="I5" s="44">
        <v>58</v>
      </c>
      <c r="J5" s="44"/>
      <c r="K5" s="62"/>
      <c r="L5" s="62"/>
      <c r="M5" s="62">
        <v>57</v>
      </c>
      <c r="N5" s="62"/>
      <c r="O5" s="62"/>
      <c r="P5" s="62"/>
      <c r="Q5" s="257" t="s">
        <v>362</v>
      </c>
      <c r="R5" s="256" t="s">
        <v>363</v>
      </c>
    </row>
    <row r="6" spans="1:19" ht="67.5" customHeight="1" x14ac:dyDescent="0.25">
      <c r="A6" s="625"/>
      <c r="B6" s="33" t="s">
        <v>364</v>
      </c>
      <c r="C6" s="121"/>
      <c r="D6" s="44"/>
      <c r="E6" s="44"/>
      <c r="F6" s="44">
        <v>81.099999999999994</v>
      </c>
      <c r="G6" s="44"/>
      <c r="H6" s="44"/>
      <c r="I6" s="44">
        <v>78.5</v>
      </c>
      <c r="J6" s="44"/>
      <c r="K6" s="62"/>
      <c r="L6" s="62">
        <v>79.099999999999994</v>
      </c>
      <c r="M6" s="62"/>
      <c r="N6" s="62"/>
      <c r="O6" s="62"/>
      <c r="P6" s="62"/>
      <c r="Q6" s="258" t="s">
        <v>365</v>
      </c>
      <c r="R6" s="83" t="s">
        <v>366</v>
      </c>
    </row>
    <row r="7" spans="1:19" ht="47.25" customHeight="1" x14ac:dyDescent="0.25">
      <c r="A7" s="625"/>
      <c r="B7" s="39" t="s">
        <v>269</v>
      </c>
      <c r="C7" s="124"/>
      <c r="D7" s="44"/>
      <c r="E7" s="44"/>
      <c r="F7" s="44"/>
      <c r="G7" s="44"/>
      <c r="H7" s="44"/>
      <c r="I7" s="44"/>
      <c r="J7" s="44"/>
      <c r="K7" s="62"/>
      <c r="L7" s="62"/>
      <c r="M7" s="62"/>
      <c r="N7" s="62"/>
      <c r="O7" s="62"/>
      <c r="P7" s="62"/>
      <c r="Q7" s="38"/>
      <c r="R7" s="83"/>
    </row>
    <row r="8" spans="1:19" ht="47.25" customHeight="1" x14ac:dyDescent="0.25">
      <c r="A8" s="625"/>
      <c r="B8" s="41" t="s">
        <v>367</v>
      </c>
      <c r="C8" s="124"/>
      <c r="D8" s="44"/>
      <c r="E8" s="44"/>
      <c r="F8" s="44">
        <v>87.3</v>
      </c>
      <c r="G8" s="44"/>
      <c r="H8" s="44"/>
      <c r="I8" s="44">
        <v>83.1</v>
      </c>
      <c r="J8" s="44"/>
      <c r="K8" s="62"/>
      <c r="L8" s="62">
        <v>83.7</v>
      </c>
      <c r="M8" s="62"/>
      <c r="N8" s="62"/>
      <c r="O8" s="62"/>
      <c r="P8" s="62"/>
      <c r="Q8" s="38"/>
      <c r="R8" s="83"/>
    </row>
    <row r="9" spans="1:19" ht="47.25" customHeight="1" x14ac:dyDescent="0.25">
      <c r="A9" s="625"/>
      <c r="B9" s="41" t="s">
        <v>368</v>
      </c>
      <c r="C9" s="124"/>
      <c r="D9" s="44"/>
      <c r="E9" s="44"/>
      <c r="F9" s="44">
        <v>74.5</v>
      </c>
      <c r="G9" s="44"/>
      <c r="H9" s="44"/>
      <c r="I9" s="44">
        <v>73.900000000000006</v>
      </c>
      <c r="J9" s="44"/>
      <c r="K9" s="62"/>
      <c r="L9" s="62">
        <v>74.599999999999994</v>
      </c>
      <c r="M9" s="62"/>
      <c r="N9" s="62"/>
      <c r="O9" s="62"/>
      <c r="P9" s="62"/>
      <c r="Q9" s="38"/>
      <c r="R9" s="83"/>
    </row>
    <row r="10" spans="1:19" ht="47.25" customHeight="1" x14ac:dyDescent="0.25">
      <c r="A10" s="625"/>
      <c r="B10" s="39" t="s">
        <v>369</v>
      </c>
      <c r="C10" s="124"/>
      <c r="D10" s="44"/>
      <c r="E10" s="44"/>
      <c r="F10" s="44"/>
      <c r="G10" s="44"/>
      <c r="H10" s="44"/>
      <c r="I10" s="44"/>
      <c r="J10" s="44"/>
      <c r="K10" s="62"/>
      <c r="L10" s="62"/>
      <c r="M10" s="62"/>
      <c r="N10" s="62"/>
      <c r="O10" s="62"/>
      <c r="P10" s="62"/>
      <c r="Q10" s="38"/>
      <c r="R10" s="83"/>
    </row>
    <row r="11" spans="1:19" ht="47.25" customHeight="1" x14ac:dyDescent="0.25">
      <c r="A11" s="625"/>
      <c r="B11" s="41" t="s">
        <v>370</v>
      </c>
      <c r="C11" s="124"/>
      <c r="D11" s="44"/>
      <c r="E11" s="44"/>
      <c r="F11" s="44">
        <v>64.400000000000006</v>
      </c>
      <c r="G11" s="44"/>
      <c r="H11" s="44"/>
      <c r="I11" s="44">
        <v>61.9</v>
      </c>
      <c r="J11" s="44"/>
      <c r="K11" s="62"/>
      <c r="L11" s="62">
        <v>64.7</v>
      </c>
      <c r="M11" s="62"/>
      <c r="N11" s="62"/>
      <c r="O11" s="62"/>
      <c r="P11" s="62"/>
      <c r="Q11" s="38"/>
      <c r="R11" s="83"/>
    </row>
    <row r="12" spans="1:19" ht="47.25" customHeight="1" x14ac:dyDescent="0.25">
      <c r="A12" s="625"/>
      <c r="B12" s="41" t="s">
        <v>371</v>
      </c>
      <c r="C12" s="124"/>
      <c r="D12" s="44"/>
      <c r="E12" s="44"/>
      <c r="F12" s="44">
        <v>78.2</v>
      </c>
      <c r="G12" s="44"/>
      <c r="H12" s="44"/>
      <c r="I12" s="44">
        <v>75.400000000000006</v>
      </c>
      <c r="J12" s="44"/>
      <c r="K12" s="62"/>
      <c r="L12" s="62">
        <v>75.5</v>
      </c>
      <c r="M12" s="62"/>
      <c r="N12" s="62"/>
      <c r="O12" s="62"/>
      <c r="P12" s="62"/>
      <c r="Q12" s="38"/>
      <c r="R12" s="83"/>
    </row>
    <row r="13" spans="1:19" ht="47.25" customHeight="1" x14ac:dyDescent="0.25">
      <c r="A13" s="625"/>
      <c r="B13" s="41" t="s">
        <v>372</v>
      </c>
      <c r="C13" s="124"/>
      <c r="D13" s="44"/>
      <c r="E13" s="44"/>
      <c r="F13" s="44">
        <v>88.1</v>
      </c>
      <c r="G13" s="44"/>
      <c r="H13" s="44"/>
      <c r="I13" s="44">
        <v>86.1</v>
      </c>
      <c r="J13" s="44"/>
      <c r="K13" s="62"/>
      <c r="L13" s="62">
        <v>85.4</v>
      </c>
      <c r="M13" s="62"/>
      <c r="N13" s="62"/>
      <c r="O13" s="62"/>
      <c r="P13" s="62"/>
      <c r="Q13" s="38"/>
      <c r="R13" s="83"/>
    </row>
    <row r="14" spans="1:19" ht="47.25" customHeight="1" x14ac:dyDescent="0.25">
      <c r="A14" s="625"/>
      <c r="B14" s="41" t="s">
        <v>373</v>
      </c>
      <c r="C14" s="124"/>
      <c r="D14" s="44"/>
      <c r="E14" s="44"/>
      <c r="F14" s="44">
        <v>95.8</v>
      </c>
      <c r="G14" s="44"/>
      <c r="H14" s="44"/>
      <c r="I14" s="44">
        <v>94.1</v>
      </c>
      <c r="J14" s="44"/>
      <c r="K14" s="62"/>
      <c r="L14" s="62">
        <v>92.9</v>
      </c>
      <c r="M14" s="62"/>
      <c r="N14" s="62"/>
      <c r="O14" s="62"/>
      <c r="P14" s="62"/>
      <c r="Q14" s="38"/>
      <c r="R14" s="83"/>
    </row>
    <row r="15" spans="1:19" ht="66" customHeight="1" x14ac:dyDescent="0.25">
      <c r="A15" s="625"/>
      <c r="B15" s="33" t="s">
        <v>374</v>
      </c>
      <c r="C15" s="124"/>
      <c r="D15" s="44"/>
      <c r="E15" s="44"/>
      <c r="F15" s="44">
        <v>77.599999999999994</v>
      </c>
      <c r="G15" s="44"/>
      <c r="H15" s="44"/>
      <c r="I15" s="44">
        <v>76.5</v>
      </c>
      <c r="J15" s="44"/>
      <c r="K15" s="62"/>
      <c r="L15" s="62">
        <v>78.7</v>
      </c>
      <c r="M15" s="62"/>
      <c r="N15" s="62"/>
      <c r="O15" s="62"/>
      <c r="P15" s="62"/>
      <c r="Q15" s="258" t="s">
        <v>365</v>
      </c>
      <c r="R15" s="83" t="s">
        <v>366</v>
      </c>
    </row>
    <row r="16" spans="1:19" ht="47.25" customHeight="1" x14ac:dyDescent="0.25">
      <c r="A16" s="625"/>
      <c r="B16" s="39" t="s">
        <v>269</v>
      </c>
      <c r="C16" s="124"/>
      <c r="D16" s="44"/>
      <c r="E16" s="44"/>
      <c r="F16" s="44"/>
      <c r="G16" s="44"/>
      <c r="H16" s="44"/>
      <c r="I16" s="44"/>
      <c r="J16" s="44"/>
      <c r="K16" s="62"/>
      <c r="L16" s="62"/>
      <c r="M16" s="62"/>
      <c r="N16" s="62"/>
      <c r="O16" s="62"/>
      <c r="P16" s="62"/>
      <c r="Q16" s="38"/>
      <c r="R16" s="83"/>
    </row>
    <row r="17" spans="1:18" ht="47.25" customHeight="1" x14ac:dyDescent="0.25">
      <c r="A17" s="625"/>
      <c r="B17" s="41" t="s">
        <v>367</v>
      </c>
      <c r="C17" s="124"/>
      <c r="D17" s="44"/>
      <c r="E17" s="44"/>
      <c r="F17" s="44">
        <v>77.599999999999994</v>
      </c>
      <c r="G17" s="44"/>
      <c r="H17" s="44"/>
      <c r="I17" s="44">
        <v>76.900000000000006</v>
      </c>
      <c r="J17" s="44"/>
      <c r="K17" s="62"/>
      <c r="L17" s="62">
        <v>78.7</v>
      </c>
      <c r="M17" s="62"/>
      <c r="N17" s="62"/>
      <c r="O17" s="62"/>
      <c r="P17" s="62"/>
      <c r="Q17" s="38"/>
      <c r="R17" s="83"/>
    </row>
    <row r="18" spans="1:18" ht="47.25" customHeight="1" x14ac:dyDescent="0.25">
      <c r="A18" s="625"/>
      <c r="B18" s="41" t="s">
        <v>368</v>
      </c>
      <c r="C18" s="124"/>
      <c r="D18" s="44"/>
      <c r="E18" s="44"/>
      <c r="F18" s="44">
        <v>77.599999999999994</v>
      </c>
      <c r="G18" s="44"/>
      <c r="H18" s="44"/>
      <c r="I18" s="44">
        <v>76.099999999999994</v>
      </c>
      <c r="J18" s="44"/>
      <c r="K18" s="62"/>
      <c r="L18" s="62">
        <v>78.8</v>
      </c>
      <c r="M18" s="62"/>
      <c r="N18" s="62"/>
      <c r="O18" s="62"/>
      <c r="P18" s="62"/>
      <c r="Q18" s="38"/>
      <c r="R18" s="83"/>
    </row>
    <row r="19" spans="1:18" ht="47.25" customHeight="1" x14ac:dyDescent="0.25">
      <c r="A19" s="625"/>
      <c r="B19" s="39" t="s">
        <v>369</v>
      </c>
      <c r="C19" s="124"/>
      <c r="D19" s="44"/>
      <c r="E19" s="44"/>
      <c r="F19" s="44"/>
      <c r="G19" s="44"/>
      <c r="H19" s="44"/>
      <c r="I19" s="44"/>
      <c r="J19" s="44"/>
      <c r="K19" s="62"/>
      <c r="L19" s="62"/>
      <c r="M19" s="62"/>
      <c r="N19" s="62"/>
      <c r="O19" s="62"/>
      <c r="P19" s="62"/>
      <c r="Q19" s="38"/>
      <c r="R19" s="83"/>
    </row>
    <row r="20" spans="1:18" ht="47.25" customHeight="1" x14ac:dyDescent="0.25">
      <c r="A20" s="625"/>
      <c r="B20" s="41" t="s">
        <v>370</v>
      </c>
      <c r="C20" s="124"/>
      <c r="D20" s="44"/>
      <c r="E20" s="44"/>
      <c r="F20" s="44">
        <v>58</v>
      </c>
      <c r="G20" s="44"/>
      <c r="H20" s="44"/>
      <c r="I20" s="44">
        <v>58.7</v>
      </c>
      <c r="J20" s="44"/>
      <c r="K20" s="62"/>
      <c r="L20" s="62">
        <v>60.4</v>
      </c>
      <c r="M20" s="62"/>
      <c r="N20" s="62"/>
      <c r="O20" s="62"/>
      <c r="P20" s="62"/>
      <c r="Q20" s="38"/>
      <c r="R20" s="83"/>
    </row>
    <row r="21" spans="1:18" ht="47.25" customHeight="1" x14ac:dyDescent="0.25">
      <c r="A21" s="625"/>
      <c r="B21" s="41" t="s">
        <v>371</v>
      </c>
      <c r="C21" s="124"/>
      <c r="D21" s="44"/>
      <c r="E21" s="44"/>
      <c r="F21" s="44">
        <v>73.7</v>
      </c>
      <c r="G21" s="44"/>
      <c r="H21" s="44"/>
      <c r="I21" s="44">
        <v>72.599999999999994</v>
      </c>
      <c r="J21" s="44"/>
      <c r="K21" s="62"/>
      <c r="L21" s="62">
        <v>76.5</v>
      </c>
      <c r="M21" s="62"/>
      <c r="N21" s="62"/>
      <c r="O21" s="62"/>
      <c r="P21" s="62"/>
      <c r="Q21" s="38"/>
      <c r="R21" s="83"/>
    </row>
    <row r="22" spans="1:18" ht="47.25" customHeight="1" x14ac:dyDescent="0.25">
      <c r="A22" s="625"/>
      <c r="B22" s="41" t="s">
        <v>372</v>
      </c>
      <c r="C22" s="124"/>
      <c r="D22" s="44"/>
      <c r="E22" s="44"/>
      <c r="F22" s="44">
        <v>86</v>
      </c>
      <c r="G22" s="44"/>
      <c r="H22" s="44"/>
      <c r="I22" s="44">
        <v>83.9</v>
      </c>
      <c r="J22" s="44"/>
      <c r="K22" s="62"/>
      <c r="L22" s="62">
        <v>85.8</v>
      </c>
      <c r="M22" s="62"/>
      <c r="N22" s="62"/>
      <c r="O22" s="62"/>
      <c r="P22" s="62"/>
      <c r="Q22" s="38"/>
      <c r="R22" s="83"/>
    </row>
    <row r="23" spans="1:18" ht="47.25" customHeight="1" x14ac:dyDescent="0.25">
      <c r="A23" s="625"/>
      <c r="B23" s="206" t="s">
        <v>373</v>
      </c>
      <c r="C23" s="131"/>
      <c r="D23" s="48"/>
      <c r="E23" s="48"/>
      <c r="F23" s="48">
        <v>95.4</v>
      </c>
      <c r="G23" s="48"/>
      <c r="H23" s="48"/>
      <c r="I23" s="48">
        <v>94.5</v>
      </c>
      <c r="J23" s="48"/>
      <c r="K23" s="67"/>
      <c r="L23" s="67">
        <v>93.7</v>
      </c>
      <c r="M23" s="67"/>
      <c r="N23" s="67"/>
      <c r="O23" s="67"/>
      <c r="P23" s="67"/>
      <c r="Q23" s="51"/>
      <c r="R23" s="87"/>
    </row>
    <row r="24" spans="1:18" ht="47.25" customHeight="1" x14ac:dyDescent="0.25">
      <c r="A24" s="3" t="s">
        <v>375</v>
      </c>
      <c r="B24" s="52" t="s">
        <v>376</v>
      </c>
      <c r="C24" s="208" t="s">
        <v>33</v>
      </c>
      <c r="D24" s="259"/>
      <c r="E24" s="260"/>
      <c r="F24" s="260"/>
      <c r="G24" s="259"/>
      <c r="H24" s="259"/>
      <c r="I24" s="259"/>
      <c r="J24" s="259">
        <v>51</v>
      </c>
      <c r="K24" s="259"/>
      <c r="L24" s="259"/>
      <c r="M24" s="259"/>
      <c r="N24" s="259"/>
      <c r="O24" s="259"/>
      <c r="P24" s="259"/>
      <c r="Q24" s="58" t="s">
        <v>377</v>
      </c>
      <c r="R24" s="58" t="s">
        <v>378</v>
      </c>
    </row>
    <row r="25" spans="1:18" ht="47.25" customHeight="1" x14ac:dyDescent="0.25">
      <c r="A25" s="3"/>
      <c r="B25" s="41" t="s">
        <v>36</v>
      </c>
      <c r="C25" s="124"/>
      <c r="D25" s="261"/>
      <c r="E25" s="42"/>
      <c r="F25" s="42"/>
      <c r="G25" s="261"/>
      <c r="H25" s="261"/>
      <c r="I25" s="261"/>
      <c r="J25" s="261">
        <v>53</v>
      </c>
      <c r="K25" s="261"/>
      <c r="L25" s="261"/>
      <c r="M25" s="261"/>
      <c r="N25" s="261"/>
      <c r="O25" s="261"/>
      <c r="P25" s="261"/>
      <c r="Q25" s="38"/>
      <c r="R25" s="38"/>
    </row>
    <row r="26" spans="1:18" ht="47.25" customHeight="1" x14ac:dyDescent="0.25">
      <c r="A26" s="3"/>
      <c r="B26" s="206" t="s">
        <v>38</v>
      </c>
      <c r="C26" s="131"/>
      <c r="D26" s="262"/>
      <c r="E26" s="46"/>
      <c r="F26" s="46"/>
      <c r="G26" s="262"/>
      <c r="H26" s="262"/>
      <c r="I26" s="262"/>
      <c r="J26" s="262">
        <v>48</v>
      </c>
      <c r="K26" s="262"/>
      <c r="L26" s="262"/>
      <c r="M26" s="262"/>
      <c r="N26" s="262"/>
      <c r="O26" s="262"/>
      <c r="P26" s="262"/>
      <c r="Q26" s="51"/>
      <c r="R26" s="51"/>
    </row>
    <row r="27" spans="1:18" ht="42" customHeight="1" x14ac:dyDescent="0.25">
      <c r="A27" s="3" t="s">
        <v>379</v>
      </c>
      <c r="B27" s="139" t="s">
        <v>380</v>
      </c>
      <c r="C27" s="263" t="s">
        <v>381</v>
      </c>
      <c r="D27" s="264"/>
      <c r="E27" s="264"/>
      <c r="F27" s="264"/>
      <c r="G27" s="264"/>
      <c r="H27" s="264"/>
      <c r="I27" s="264"/>
      <c r="J27" s="264"/>
      <c r="K27" s="264"/>
      <c r="L27" s="264"/>
      <c r="M27" s="264"/>
      <c r="N27" s="264"/>
      <c r="O27" s="264"/>
      <c r="P27" s="264"/>
      <c r="Q27" s="212" t="s">
        <v>382</v>
      </c>
      <c r="R27" s="212" t="s">
        <v>383</v>
      </c>
    </row>
    <row r="28" spans="1:18" ht="47.25" customHeight="1" x14ac:dyDescent="0.25">
      <c r="A28" s="3"/>
      <c r="B28" s="84" t="s">
        <v>384</v>
      </c>
      <c r="C28" s="265"/>
      <c r="D28" s="36"/>
      <c r="E28" s="36"/>
      <c r="F28" s="36"/>
      <c r="G28" s="36"/>
      <c r="H28" s="36"/>
      <c r="I28" s="215">
        <v>28</v>
      </c>
      <c r="J28" s="215">
        <v>30</v>
      </c>
      <c r="K28" s="215">
        <v>30</v>
      </c>
      <c r="L28" s="215"/>
      <c r="M28" s="215">
        <v>32</v>
      </c>
      <c r="N28" s="215"/>
      <c r="O28" s="215">
        <v>26</v>
      </c>
      <c r="P28" s="215"/>
      <c r="Q28" s="126"/>
      <c r="R28" s="126"/>
    </row>
    <row r="29" spans="1:18" ht="47.25" customHeight="1" x14ac:dyDescent="0.25">
      <c r="A29" s="3"/>
      <c r="B29" s="84" t="s">
        <v>385</v>
      </c>
      <c r="C29" s="265"/>
      <c r="D29" s="36"/>
      <c r="E29" s="36"/>
      <c r="F29" s="36"/>
      <c r="G29" s="36"/>
      <c r="H29" s="36"/>
      <c r="I29" s="215">
        <v>30</v>
      </c>
      <c r="J29" s="215">
        <v>28</v>
      </c>
      <c r="K29" s="215">
        <v>28</v>
      </c>
      <c r="L29" s="215"/>
      <c r="M29" s="215">
        <v>26</v>
      </c>
      <c r="N29" s="215"/>
      <c r="O29" s="215">
        <v>25.2</v>
      </c>
      <c r="P29" s="215"/>
      <c r="Q29" s="126"/>
      <c r="R29" s="126"/>
    </row>
    <row r="30" spans="1:18" ht="47.25" customHeight="1" x14ac:dyDescent="0.25">
      <c r="A30" s="3"/>
      <c r="B30" s="84" t="s">
        <v>386</v>
      </c>
      <c r="C30" s="265"/>
      <c r="D30" s="36"/>
      <c r="E30" s="36"/>
      <c r="F30" s="36"/>
      <c r="G30" s="36"/>
      <c r="H30" s="36"/>
      <c r="I30" s="215">
        <v>27</v>
      </c>
      <c r="J30" s="215">
        <v>28</v>
      </c>
      <c r="K30" s="215">
        <v>29</v>
      </c>
      <c r="L30" s="215"/>
      <c r="M30" s="215">
        <v>31</v>
      </c>
      <c r="N30" s="215"/>
      <c r="O30" s="215">
        <v>40.299999999999997</v>
      </c>
      <c r="P30" s="215"/>
      <c r="Q30" s="126"/>
      <c r="R30" s="126"/>
    </row>
    <row r="31" spans="1:18" ht="58.5" customHeight="1" x14ac:dyDescent="0.25">
      <c r="A31" s="3"/>
      <c r="B31" s="85" t="s">
        <v>387</v>
      </c>
      <c r="C31" s="266"/>
      <c r="D31" s="49"/>
      <c r="E31" s="49"/>
      <c r="F31" s="49"/>
      <c r="G31" s="49"/>
      <c r="H31" s="49"/>
      <c r="I31" s="267">
        <f>100-I28-I29-I30</f>
        <v>15</v>
      </c>
      <c r="J31" s="267">
        <f>100-J28-J29-J30</f>
        <v>14</v>
      </c>
      <c r="K31" s="267">
        <v>13</v>
      </c>
      <c r="L31" s="267"/>
      <c r="M31" s="267">
        <v>11</v>
      </c>
      <c r="N31" s="267"/>
      <c r="O31" s="267">
        <v>8.6</v>
      </c>
      <c r="P31" s="267"/>
      <c r="Q31" s="221"/>
      <c r="R31" s="221"/>
    </row>
    <row r="32" spans="1:18" ht="51.75" customHeight="1" x14ac:dyDescent="0.25">
      <c r="A32" s="3" t="s">
        <v>388</v>
      </c>
      <c r="B32" s="139" t="s">
        <v>389</v>
      </c>
      <c r="C32" s="208" t="s">
        <v>33</v>
      </c>
      <c r="D32" s="56">
        <v>11.3</v>
      </c>
      <c r="E32" s="56">
        <v>10.9</v>
      </c>
      <c r="F32" s="56">
        <v>10.5</v>
      </c>
      <c r="G32" s="56">
        <v>9.8000000000000007</v>
      </c>
      <c r="H32" s="56">
        <v>8.8000000000000007</v>
      </c>
      <c r="I32" s="56">
        <v>9.1999999999999993</v>
      </c>
      <c r="J32" s="56">
        <v>8.8000000000000007</v>
      </c>
      <c r="K32" s="56">
        <v>8.8000000000000007</v>
      </c>
      <c r="L32" s="56" t="s">
        <v>390</v>
      </c>
      <c r="M32" s="56" t="s">
        <v>391</v>
      </c>
      <c r="N32" s="56" t="s">
        <v>392</v>
      </c>
      <c r="O32" s="56" t="s">
        <v>393</v>
      </c>
      <c r="P32" s="56"/>
      <c r="Q32" s="79" t="s">
        <v>394</v>
      </c>
      <c r="R32" s="79" t="s">
        <v>395</v>
      </c>
    </row>
    <row r="33" spans="1:239" ht="45.75" customHeight="1" x14ac:dyDescent="0.25">
      <c r="A33" s="3"/>
      <c r="B33" s="127" t="s">
        <v>269</v>
      </c>
      <c r="C33" s="121"/>
      <c r="D33" s="62"/>
      <c r="E33" s="62"/>
      <c r="F33" s="62"/>
      <c r="G33" s="62"/>
      <c r="H33" s="62"/>
      <c r="I33" s="62"/>
      <c r="J33" s="62"/>
      <c r="K33" s="62"/>
      <c r="L33" s="62"/>
      <c r="M33" s="62"/>
      <c r="N33" s="62"/>
      <c r="O33" s="62"/>
      <c r="P33" s="62"/>
      <c r="Q33" s="83"/>
      <c r="R33" s="83"/>
    </row>
    <row r="34" spans="1:239" ht="47.25" customHeight="1" x14ac:dyDescent="0.25">
      <c r="A34" s="3"/>
      <c r="B34" s="41" t="s">
        <v>38</v>
      </c>
      <c r="C34" s="124"/>
      <c r="D34" s="62">
        <v>13.6</v>
      </c>
      <c r="E34" s="62">
        <v>12.6</v>
      </c>
      <c r="F34" s="62">
        <v>12.2</v>
      </c>
      <c r="G34" s="62">
        <v>10.8</v>
      </c>
      <c r="H34" s="62">
        <v>9.9</v>
      </c>
      <c r="I34" s="62">
        <v>10.1</v>
      </c>
      <c r="J34" s="62">
        <v>10</v>
      </c>
      <c r="K34" s="62">
        <v>10.4</v>
      </c>
      <c r="L34" s="62" t="s">
        <v>107</v>
      </c>
      <c r="M34" s="62" t="s">
        <v>396</v>
      </c>
      <c r="N34" s="62" t="s">
        <v>397</v>
      </c>
      <c r="O34" s="62" t="s">
        <v>396</v>
      </c>
      <c r="P34" s="62"/>
      <c r="Q34" s="83"/>
      <c r="R34" s="83"/>
    </row>
    <row r="35" spans="1:239" ht="47.25" customHeight="1" x14ac:dyDescent="0.25">
      <c r="A35" s="3"/>
      <c r="B35" s="206" t="s">
        <v>36</v>
      </c>
      <c r="C35" s="131"/>
      <c r="D35" s="190">
        <v>9</v>
      </c>
      <c r="E35" s="87">
        <v>9.1999999999999993</v>
      </c>
      <c r="F35" s="87">
        <v>8.9</v>
      </c>
      <c r="G35" s="87">
        <v>8.6999999999999993</v>
      </c>
      <c r="H35" s="87">
        <v>7.8</v>
      </c>
      <c r="I35" s="87">
        <v>8.4</v>
      </c>
      <c r="J35" s="87">
        <v>7.5</v>
      </c>
      <c r="K35" s="85">
        <v>7.1</v>
      </c>
      <c r="L35" s="85" t="s">
        <v>282</v>
      </c>
      <c r="M35" s="85" t="s">
        <v>284</v>
      </c>
      <c r="N35" s="85" t="s">
        <v>163</v>
      </c>
      <c r="O35" s="85" t="s">
        <v>398</v>
      </c>
      <c r="P35" s="85"/>
      <c r="Q35" s="87"/>
      <c r="R35" s="87"/>
    </row>
    <row r="36" spans="1:239" ht="61.5" customHeight="1" x14ac:dyDescent="0.25">
      <c r="A36" s="626" t="s">
        <v>399</v>
      </c>
      <c r="B36" s="118" t="s">
        <v>400</v>
      </c>
      <c r="C36" s="268"/>
      <c r="D36" s="269"/>
      <c r="E36" s="269"/>
      <c r="F36" s="269"/>
      <c r="G36" s="269"/>
      <c r="H36" s="71"/>
      <c r="I36" s="71"/>
      <c r="J36" s="71"/>
      <c r="K36" s="210"/>
      <c r="L36" s="210"/>
      <c r="M36" s="210"/>
      <c r="N36" s="210"/>
      <c r="O36" s="210"/>
      <c r="P36" s="210"/>
      <c r="Q36" s="58"/>
      <c r="R36" s="270"/>
    </row>
    <row r="37" spans="1:239" ht="63" customHeight="1" x14ac:dyDescent="0.25">
      <c r="A37" s="626"/>
      <c r="B37" s="271" t="s">
        <v>401</v>
      </c>
      <c r="C37" s="272" t="s">
        <v>195</v>
      </c>
      <c r="D37" s="273"/>
      <c r="E37" s="273"/>
      <c r="F37" s="273"/>
      <c r="G37" s="273"/>
      <c r="H37" s="274"/>
      <c r="I37" s="274"/>
      <c r="J37" s="274">
        <v>1760</v>
      </c>
      <c r="K37" s="275"/>
      <c r="L37" s="275"/>
      <c r="M37" s="273"/>
      <c r="N37" s="273">
        <v>5885</v>
      </c>
      <c r="O37" s="273">
        <v>7700</v>
      </c>
      <c r="P37" s="273">
        <v>10000</v>
      </c>
      <c r="Q37" s="273" t="s">
        <v>402</v>
      </c>
      <c r="R37" s="273" t="s">
        <v>403</v>
      </c>
    </row>
    <row r="38" spans="1:239" ht="15.75" customHeight="1" x14ac:dyDescent="0.25">
      <c r="A38" s="96"/>
    </row>
    <row r="39" spans="1:239" ht="33" customHeight="1" x14ac:dyDescent="0.25">
      <c r="A39" s="2" t="s">
        <v>404</v>
      </c>
      <c r="B39" s="2"/>
      <c r="C39" s="2"/>
      <c r="D39" s="2"/>
      <c r="E39" s="2"/>
      <c r="F39" s="2"/>
      <c r="G39" s="2"/>
      <c r="H39" s="2"/>
      <c r="I39" s="2"/>
      <c r="J39" s="2"/>
      <c r="K39" s="2"/>
      <c r="L39" s="2"/>
      <c r="M39" s="2"/>
      <c r="N39" s="2"/>
      <c r="O39" s="2"/>
      <c r="P39" s="2"/>
      <c r="Q39" s="2"/>
      <c r="R39" s="2"/>
      <c r="AR39" s="22"/>
      <c r="AS39" s="22"/>
      <c r="AT39" s="22"/>
      <c r="AU39" s="22"/>
      <c r="IB39" s="23"/>
      <c r="IC39" s="23"/>
      <c r="ID39" s="23"/>
      <c r="IE39" s="23"/>
    </row>
    <row r="41" spans="1:239" ht="22.5" customHeight="1" x14ac:dyDescent="0.25">
      <c r="A41" s="276" t="s">
        <v>405</v>
      </c>
      <c r="B41" s="630" t="s">
        <v>406</v>
      </c>
      <c r="C41" s="630"/>
      <c r="D41" s="630"/>
      <c r="E41" s="630"/>
      <c r="F41" s="630"/>
      <c r="G41" s="630"/>
      <c r="H41" s="628" t="s">
        <v>407</v>
      </c>
      <c r="I41" s="628"/>
      <c r="J41" s="628"/>
      <c r="K41" s="628"/>
      <c r="L41" s="628"/>
      <c r="M41" s="628"/>
      <c r="N41" s="628"/>
      <c r="O41" s="628"/>
      <c r="P41" s="628"/>
      <c r="Q41" s="628"/>
      <c r="R41" s="628"/>
    </row>
    <row r="42" spans="1:239" ht="22.5" customHeight="1" x14ac:dyDescent="0.25">
      <c r="A42" s="277" t="s">
        <v>408</v>
      </c>
      <c r="B42" s="635" t="s">
        <v>409</v>
      </c>
      <c r="C42" s="635"/>
      <c r="D42" s="635"/>
      <c r="E42" s="635"/>
      <c r="F42" s="635"/>
      <c r="G42" s="635"/>
      <c r="H42" s="637" t="s">
        <v>149</v>
      </c>
      <c r="I42" s="637"/>
      <c r="J42" s="637"/>
      <c r="K42" s="637"/>
      <c r="L42" s="637"/>
      <c r="M42" s="637"/>
      <c r="N42" s="637"/>
      <c r="O42" s="637"/>
      <c r="P42" s="637"/>
      <c r="Q42" s="637"/>
      <c r="R42" s="637"/>
    </row>
  </sheetData>
  <mergeCells count="11">
    <mergeCell ref="A36:A37"/>
    <mergeCell ref="A39:R39"/>
    <mergeCell ref="B41:G41"/>
    <mergeCell ref="H41:R41"/>
    <mergeCell ref="B42:G42"/>
    <mergeCell ref="H42:R42"/>
    <mergeCell ref="A1:R1"/>
    <mergeCell ref="A3:A23"/>
    <mergeCell ref="A24:A26"/>
    <mergeCell ref="A27:A31"/>
    <mergeCell ref="A32:A35"/>
  </mergeCells>
  <hyperlinks>
    <hyperlink ref="H41" location="'ODD 5'!A1" display="Accéder à l’Objectif 5 : Égalité entre les femmes et les hommes"/>
    <hyperlink ref="H42" location="'ODD 8'!A1" display="Accéder à l’Objectif 8 : Travail décent et croissance durabl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1" manualBreakCount="1">
    <brk id="26" max="16383" man="1"/>
  </row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8"/>
  <sheetViews>
    <sheetView zoomScaleNormal="100" workbookViewId="0">
      <selection activeCell="A2" sqref="A2"/>
    </sheetView>
  </sheetViews>
  <sheetFormatPr baseColWidth="10" defaultColWidth="11.54296875" defaultRowHeight="12.5" x14ac:dyDescent="0.25"/>
  <cols>
    <col min="1" max="1" width="9.08984375" style="18" customWidth="1"/>
    <col min="2" max="2" width="33" style="19" customWidth="1"/>
    <col min="3" max="3" width="12.1796875" style="20" customWidth="1"/>
    <col min="4" max="6" width="7.54296875" style="21" customWidth="1"/>
    <col min="7" max="7" width="7.81640625" style="21" customWidth="1"/>
    <col min="8" max="9" width="7.54296875" style="21" customWidth="1"/>
    <col min="10" max="12" width="7.81640625" style="21" customWidth="1"/>
    <col min="13" max="13" width="10.08984375" style="21" customWidth="1"/>
    <col min="14" max="16" width="7.54296875" style="21" customWidth="1"/>
    <col min="17" max="17" width="29.08984375" style="21" customWidth="1"/>
    <col min="18" max="18" width="19.7265625" style="21" customWidth="1"/>
    <col min="19" max="50" width="11.54296875" style="21"/>
    <col min="51" max="242" width="11.54296875" style="22"/>
    <col min="243" max="1008" width="11.54296875" style="23"/>
    <col min="1009" max="1024" width="11.54296875" style="22"/>
  </cols>
  <sheetData>
    <row r="1" spans="1:1024" ht="70.5" customHeight="1" x14ac:dyDescent="0.25">
      <c r="A1" s="7" t="s">
        <v>410</v>
      </c>
      <c r="B1" s="7"/>
      <c r="C1" s="7"/>
      <c r="D1" s="7"/>
      <c r="E1" s="7"/>
      <c r="F1" s="7"/>
      <c r="G1" s="7"/>
      <c r="H1" s="7"/>
      <c r="I1" s="7"/>
      <c r="J1" s="7"/>
      <c r="K1" s="7"/>
      <c r="L1" s="7"/>
      <c r="M1" s="7"/>
      <c r="N1" s="7"/>
      <c r="O1" s="7"/>
      <c r="P1" s="7"/>
      <c r="Q1" s="7"/>
      <c r="R1" s="7"/>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U2" s="22"/>
      <c r="ALV2" s="22"/>
      <c r="ALW2" s="22"/>
      <c r="ALX2" s="22"/>
      <c r="ALY2" s="22"/>
      <c r="ALZ2" s="22"/>
      <c r="AMA2" s="22"/>
      <c r="AMB2" s="22"/>
      <c r="AMC2" s="22"/>
      <c r="AMD2" s="22"/>
      <c r="AME2" s="22"/>
      <c r="AMF2" s="22"/>
      <c r="AMG2" s="22"/>
      <c r="AMH2" s="22"/>
      <c r="AMI2" s="22"/>
      <c r="AMJ2" s="22"/>
    </row>
    <row r="3" spans="1:1024" ht="62.5" x14ac:dyDescent="0.25">
      <c r="A3" s="278" t="s">
        <v>411</v>
      </c>
      <c r="B3" s="112" t="s">
        <v>412</v>
      </c>
      <c r="C3" s="113" t="s">
        <v>413</v>
      </c>
      <c r="D3" s="279">
        <v>15.6</v>
      </c>
      <c r="E3" s="279">
        <v>15.7</v>
      </c>
      <c r="F3" s="279">
        <v>15.6</v>
      </c>
      <c r="G3" s="279">
        <v>15.5</v>
      </c>
      <c r="H3" s="279">
        <v>15.5</v>
      </c>
      <c r="I3" s="279">
        <v>15.6</v>
      </c>
      <c r="J3" s="279">
        <v>15.9</v>
      </c>
      <c r="K3" s="115">
        <v>16.3</v>
      </c>
      <c r="L3" s="115">
        <v>16.7</v>
      </c>
      <c r="M3" s="115" t="s">
        <v>414</v>
      </c>
      <c r="N3" s="115" t="s">
        <v>415</v>
      </c>
      <c r="O3" s="115"/>
      <c r="P3" s="115"/>
      <c r="Q3" s="280" t="s">
        <v>416</v>
      </c>
      <c r="R3" s="280" t="s">
        <v>417</v>
      </c>
    </row>
    <row r="4" spans="1:1024" ht="53.25" customHeight="1" x14ac:dyDescent="0.25">
      <c r="A4" s="638" t="s">
        <v>405</v>
      </c>
      <c r="B4" s="139" t="s">
        <v>406</v>
      </c>
      <c r="C4" s="208" t="s">
        <v>33</v>
      </c>
      <c r="D4" s="281"/>
      <c r="E4" s="79"/>
      <c r="F4" s="79"/>
      <c r="G4" s="79"/>
      <c r="H4" s="79"/>
      <c r="I4" s="79"/>
      <c r="J4" s="141">
        <v>46.7</v>
      </c>
      <c r="K4" s="141">
        <v>46.7</v>
      </c>
      <c r="L4" s="141">
        <v>46.8</v>
      </c>
      <c r="M4" s="141">
        <v>47.6</v>
      </c>
      <c r="N4" s="141">
        <v>48.7</v>
      </c>
      <c r="O4" s="141">
        <v>48.7</v>
      </c>
      <c r="P4" s="141">
        <v>49.4</v>
      </c>
      <c r="Q4" s="79" t="s">
        <v>418</v>
      </c>
      <c r="R4" s="270" t="s">
        <v>419</v>
      </c>
    </row>
    <row r="5" spans="1:1024" ht="32.25" customHeight="1" x14ac:dyDescent="0.25">
      <c r="A5" s="638"/>
      <c r="B5" s="84" t="s">
        <v>420</v>
      </c>
      <c r="C5" s="124"/>
      <c r="D5" s="83"/>
      <c r="E5" s="83"/>
      <c r="F5" s="83"/>
      <c r="G5" s="83"/>
      <c r="H5" s="83"/>
      <c r="I5" s="83"/>
      <c r="J5" s="125">
        <v>21.5</v>
      </c>
      <c r="K5" s="125">
        <v>21.9</v>
      </c>
      <c r="L5" s="125">
        <v>22.5</v>
      </c>
      <c r="M5" s="125">
        <v>22.6</v>
      </c>
      <c r="N5" s="125">
        <v>23.1</v>
      </c>
      <c r="O5" s="125">
        <v>23.1</v>
      </c>
      <c r="P5" s="125">
        <v>22.2</v>
      </c>
      <c r="Q5" s="83"/>
      <c r="R5" s="83"/>
    </row>
    <row r="6" spans="1:1024" ht="32.25" customHeight="1" x14ac:dyDescent="0.25">
      <c r="A6" s="638"/>
      <c r="B6" s="84" t="s">
        <v>421</v>
      </c>
      <c r="C6" s="124"/>
      <c r="D6" s="83"/>
      <c r="E6" s="83"/>
      <c r="F6" s="83"/>
      <c r="G6" s="83"/>
      <c r="H6" s="83"/>
      <c r="I6" s="83"/>
      <c r="J6" s="125">
        <v>38.700000000000003</v>
      </c>
      <c r="K6" s="125">
        <v>38.9</v>
      </c>
      <c r="L6" s="125">
        <v>38.799999999999997</v>
      </c>
      <c r="M6" s="125">
        <v>39.799999999999997</v>
      </c>
      <c r="N6" s="125">
        <v>40.9</v>
      </c>
      <c r="O6" s="125">
        <v>42</v>
      </c>
      <c r="P6" s="125">
        <v>43.1</v>
      </c>
      <c r="Q6" s="83"/>
      <c r="R6" s="83"/>
    </row>
    <row r="7" spans="1:1024" ht="32.25" customHeight="1" x14ac:dyDescent="0.25">
      <c r="A7" s="638"/>
      <c r="B7" s="85" t="s">
        <v>422</v>
      </c>
      <c r="C7" s="131"/>
      <c r="D7" s="87"/>
      <c r="E7" s="87"/>
      <c r="F7" s="87"/>
      <c r="G7" s="87"/>
      <c r="H7" s="87"/>
      <c r="I7" s="87"/>
      <c r="J7" s="190">
        <v>63.9</v>
      </c>
      <c r="K7" s="190">
        <v>64.099999999999994</v>
      </c>
      <c r="L7" s="190">
        <v>64.5</v>
      </c>
      <c r="M7" s="190">
        <v>64</v>
      </c>
      <c r="N7" s="190">
        <v>65.3</v>
      </c>
      <c r="O7" s="190">
        <v>65.599999999999994</v>
      </c>
      <c r="P7" s="190">
        <v>66</v>
      </c>
      <c r="Q7" s="87"/>
      <c r="R7" s="87"/>
    </row>
    <row r="8" spans="1:1024" ht="53.25" customHeight="1" x14ac:dyDescent="0.25">
      <c r="A8" s="3" t="s">
        <v>423</v>
      </c>
      <c r="B8" s="139" t="s">
        <v>424</v>
      </c>
      <c r="C8" s="208" t="s">
        <v>195</v>
      </c>
      <c r="D8" s="282">
        <v>391000</v>
      </c>
      <c r="E8" s="282">
        <v>427000</v>
      </c>
      <c r="F8" s="282">
        <v>455000</v>
      </c>
      <c r="G8" s="282">
        <v>407000</v>
      </c>
      <c r="H8" s="282">
        <v>548000</v>
      </c>
      <c r="I8" s="282">
        <v>389000</v>
      </c>
      <c r="J8" s="282">
        <v>342000</v>
      </c>
      <c r="K8" s="282">
        <v>457000</v>
      </c>
      <c r="L8" s="282">
        <v>373000</v>
      </c>
      <c r="M8" s="282"/>
      <c r="N8" s="282"/>
      <c r="O8" s="282"/>
      <c r="P8" s="282"/>
      <c r="Q8" s="79" t="s">
        <v>425</v>
      </c>
      <c r="R8" s="79" t="s">
        <v>426</v>
      </c>
    </row>
    <row r="9" spans="1:1024" ht="32.25" customHeight="1" x14ac:dyDescent="0.25">
      <c r="A9" s="3"/>
      <c r="B9" s="85" t="s">
        <v>427</v>
      </c>
      <c r="C9" s="147" t="s">
        <v>33</v>
      </c>
      <c r="D9" s="262">
        <v>66</v>
      </c>
      <c r="E9" s="262">
        <v>73</v>
      </c>
      <c r="F9" s="262">
        <v>65</v>
      </c>
      <c r="G9" s="262">
        <v>78</v>
      </c>
      <c r="H9" s="262">
        <v>72</v>
      </c>
      <c r="I9" s="283">
        <v>67</v>
      </c>
      <c r="J9" s="283">
        <v>72</v>
      </c>
      <c r="K9" s="283">
        <v>72</v>
      </c>
      <c r="L9" s="283">
        <v>66</v>
      </c>
      <c r="M9" s="220"/>
      <c r="N9" s="220"/>
      <c r="O9" s="220"/>
      <c r="P9" s="220"/>
      <c r="Q9" s="87"/>
      <c r="R9" s="87"/>
    </row>
    <row r="10" spans="1:1024" ht="37.5" customHeight="1" x14ac:dyDescent="0.25">
      <c r="A10" s="3" t="s">
        <v>428</v>
      </c>
      <c r="B10" s="139" t="s">
        <v>429</v>
      </c>
      <c r="C10" s="208" t="s">
        <v>195</v>
      </c>
      <c r="D10" s="282">
        <v>79000</v>
      </c>
      <c r="E10" s="282">
        <v>127000</v>
      </c>
      <c r="F10" s="282">
        <v>130000</v>
      </c>
      <c r="G10" s="282">
        <v>106000</v>
      </c>
      <c r="H10" s="282">
        <v>118000</v>
      </c>
      <c r="I10" s="282">
        <v>98000</v>
      </c>
      <c r="J10" s="282">
        <v>197000</v>
      </c>
      <c r="K10" s="282">
        <v>230000</v>
      </c>
      <c r="L10" s="282">
        <v>176000</v>
      </c>
      <c r="M10" s="282"/>
      <c r="N10" s="282"/>
      <c r="O10" s="282"/>
      <c r="P10" s="282"/>
      <c r="Q10" s="79" t="s">
        <v>430</v>
      </c>
      <c r="R10" s="79" t="s">
        <v>426</v>
      </c>
    </row>
    <row r="11" spans="1:1024" ht="39.75" customHeight="1" x14ac:dyDescent="0.25">
      <c r="A11" s="3"/>
      <c r="B11" s="85" t="s">
        <v>427</v>
      </c>
      <c r="C11" s="147" t="s">
        <v>33</v>
      </c>
      <c r="D11" s="262">
        <v>79</v>
      </c>
      <c r="E11" s="262">
        <v>68</v>
      </c>
      <c r="F11" s="262">
        <v>62</v>
      </c>
      <c r="G11" s="262">
        <v>82</v>
      </c>
      <c r="H11" s="262">
        <v>71</v>
      </c>
      <c r="I11" s="262">
        <v>88</v>
      </c>
      <c r="J11" s="262">
        <v>78</v>
      </c>
      <c r="K11" s="262">
        <v>72</v>
      </c>
      <c r="L11" s="262">
        <v>77</v>
      </c>
      <c r="M11" s="87"/>
      <c r="N11" s="87"/>
      <c r="O11" s="87"/>
      <c r="P11" s="87"/>
      <c r="Q11" s="87"/>
      <c r="R11" s="87"/>
    </row>
    <row r="12" spans="1:1024" ht="45" customHeight="1" x14ac:dyDescent="0.25">
      <c r="A12" s="626" t="s">
        <v>431</v>
      </c>
      <c r="B12" s="139" t="s">
        <v>432</v>
      </c>
      <c r="C12" s="192"/>
      <c r="D12" s="141"/>
      <c r="E12" s="141"/>
      <c r="F12" s="141"/>
      <c r="G12" s="141"/>
      <c r="H12" s="141"/>
      <c r="I12" s="141"/>
      <c r="J12" s="141"/>
      <c r="K12" s="141"/>
      <c r="L12" s="141"/>
      <c r="M12" s="141"/>
      <c r="N12" s="141"/>
      <c r="O12" s="141"/>
      <c r="P12" s="141"/>
      <c r="Q12" s="284"/>
      <c r="R12" s="79"/>
    </row>
    <row r="13" spans="1:1024" ht="200" x14ac:dyDescent="0.25">
      <c r="A13" s="626"/>
      <c r="B13" s="142" t="s">
        <v>433</v>
      </c>
      <c r="C13" s="285" t="s">
        <v>287</v>
      </c>
      <c r="D13" s="125">
        <v>21.5</v>
      </c>
      <c r="E13" s="125">
        <v>20.5</v>
      </c>
      <c r="F13" s="125">
        <v>20.8</v>
      </c>
      <c r="G13" s="125">
        <v>21.7</v>
      </c>
      <c r="H13" s="125">
        <v>22.5</v>
      </c>
      <c r="I13" s="125">
        <v>22.8</v>
      </c>
      <c r="J13" s="125">
        <v>22.5</v>
      </c>
      <c r="K13" s="125">
        <v>22.4</v>
      </c>
      <c r="L13" s="35" t="s">
        <v>434</v>
      </c>
      <c r="M13" s="35">
        <v>25.7</v>
      </c>
      <c r="N13" s="35">
        <v>26.6</v>
      </c>
      <c r="O13" s="125"/>
      <c r="P13" s="125"/>
      <c r="Q13" s="83" t="s">
        <v>435</v>
      </c>
      <c r="R13" s="83" t="s">
        <v>436</v>
      </c>
    </row>
    <row r="14" spans="1:1024" ht="53.25" customHeight="1" x14ac:dyDescent="0.25">
      <c r="A14" s="626"/>
      <c r="B14" s="142" t="s">
        <v>437</v>
      </c>
      <c r="C14" s="226" t="s">
        <v>287</v>
      </c>
      <c r="D14" s="125"/>
      <c r="E14" s="125"/>
      <c r="F14" s="125"/>
      <c r="G14" s="125"/>
      <c r="H14" s="125"/>
      <c r="I14" s="125"/>
      <c r="J14" s="125"/>
      <c r="K14" s="125"/>
      <c r="L14" s="125"/>
      <c r="M14" s="125"/>
      <c r="N14" s="125"/>
      <c r="O14" s="125"/>
      <c r="P14" s="125"/>
      <c r="Q14" s="83" t="s">
        <v>438</v>
      </c>
      <c r="R14" s="83" t="s">
        <v>439</v>
      </c>
    </row>
    <row r="15" spans="1:1024" ht="53.25" customHeight="1" x14ac:dyDescent="0.25">
      <c r="A15" s="626"/>
      <c r="B15" s="84" t="s">
        <v>440</v>
      </c>
      <c r="C15" s="226"/>
      <c r="D15" s="125"/>
      <c r="E15" s="125"/>
      <c r="F15" s="286">
        <v>31</v>
      </c>
      <c r="G15" s="286">
        <v>33</v>
      </c>
      <c r="H15" s="286">
        <v>34</v>
      </c>
      <c r="I15" s="286">
        <v>35</v>
      </c>
      <c r="J15" s="286" t="s">
        <v>441</v>
      </c>
      <c r="K15" s="286" t="s">
        <v>442</v>
      </c>
      <c r="L15" s="286" t="s">
        <v>442</v>
      </c>
      <c r="M15" s="286">
        <v>38</v>
      </c>
      <c r="N15" s="286">
        <v>39</v>
      </c>
      <c r="O15" s="125"/>
      <c r="P15" s="125"/>
      <c r="Q15" s="83" t="s">
        <v>443</v>
      </c>
      <c r="R15" s="83"/>
    </row>
    <row r="16" spans="1:1024" ht="87.5" x14ac:dyDescent="0.25">
      <c r="A16" s="626"/>
      <c r="B16" s="287" t="s">
        <v>444</v>
      </c>
      <c r="C16" s="226"/>
      <c r="D16" s="261">
        <v>27</v>
      </c>
      <c r="E16" s="261">
        <v>27</v>
      </c>
      <c r="F16" s="261">
        <v>28</v>
      </c>
      <c r="G16" s="261">
        <v>30</v>
      </c>
      <c r="H16" s="261">
        <v>31</v>
      </c>
      <c r="I16" s="261">
        <v>32</v>
      </c>
      <c r="J16" s="286" t="s">
        <v>445</v>
      </c>
      <c r="K16" s="286" t="s">
        <v>446</v>
      </c>
      <c r="L16" s="261">
        <v>34</v>
      </c>
      <c r="M16" s="261">
        <v>35</v>
      </c>
      <c r="N16" s="261">
        <v>37</v>
      </c>
      <c r="O16" s="125"/>
      <c r="P16" s="125"/>
      <c r="Q16" s="83" t="s">
        <v>447</v>
      </c>
      <c r="R16" s="83"/>
    </row>
    <row r="17" spans="1:242" ht="37.5" customHeight="1" x14ac:dyDescent="0.25">
      <c r="A17" s="626"/>
      <c r="B17" s="287" t="s">
        <v>448</v>
      </c>
      <c r="C17" s="226"/>
      <c r="D17" s="286">
        <v>24</v>
      </c>
      <c r="E17" s="286">
        <v>25</v>
      </c>
      <c r="F17" s="286">
        <v>26</v>
      </c>
      <c r="G17" s="286">
        <v>28</v>
      </c>
      <c r="H17" s="286">
        <v>28</v>
      </c>
      <c r="I17" s="286">
        <v>29</v>
      </c>
      <c r="J17" s="286" t="s">
        <v>449</v>
      </c>
      <c r="K17" s="286" t="s">
        <v>450</v>
      </c>
      <c r="L17" s="286">
        <v>32</v>
      </c>
      <c r="M17" s="286">
        <v>33</v>
      </c>
      <c r="N17" s="286">
        <v>33</v>
      </c>
      <c r="O17" s="125"/>
      <c r="P17" s="125"/>
      <c r="Q17" s="125"/>
      <c r="R17" s="83"/>
    </row>
    <row r="18" spans="1:242" ht="29.25" customHeight="1" x14ac:dyDescent="0.25">
      <c r="A18" s="626"/>
      <c r="B18" s="288" t="s">
        <v>451</v>
      </c>
      <c r="C18" s="289"/>
      <c r="D18" s="290">
        <v>44</v>
      </c>
      <c r="E18" s="290">
        <v>43</v>
      </c>
      <c r="F18" s="290">
        <v>44</v>
      </c>
      <c r="G18" s="290">
        <v>45</v>
      </c>
      <c r="H18" s="290">
        <v>46</v>
      </c>
      <c r="I18" s="290">
        <v>47</v>
      </c>
      <c r="J18" s="290">
        <v>47</v>
      </c>
      <c r="K18" s="290">
        <v>49</v>
      </c>
      <c r="L18" s="290" t="s">
        <v>452</v>
      </c>
      <c r="M18" s="290">
        <v>53</v>
      </c>
      <c r="N18" s="290">
        <v>55</v>
      </c>
      <c r="O18" s="291"/>
      <c r="P18" s="291"/>
      <c r="Q18" s="291"/>
      <c r="R18" s="196"/>
    </row>
    <row r="19" spans="1:242" ht="15.75" customHeight="1" x14ac:dyDescent="0.25">
      <c r="A19" s="96"/>
    </row>
    <row r="20" spans="1:242" ht="33" customHeight="1" x14ac:dyDescent="0.25">
      <c r="A20" s="2" t="s">
        <v>453</v>
      </c>
      <c r="B20" s="2"/>
      <c r="C20" s="2"/>
      <c r="D20" s="2"/>
      <c r="E20" s="2"/>
      <c r="F20" s="2"/>
      <c r="G20" s="2"/>
      <c r="H20" s="2"/>
      <c r="I20" s="2"/>
      <c r="J20" s="2"/>
      <c r="K20" s="2"/>
      <c r="L20" s="2"/>
      <c r="M20" s="2"/>
      <c r="N20" s="2"/>
      <c r="O20" s="2"/>
      <c r="P20" s="2"/>
      <c r="Q20" s="2"/>
      <c r="R20" s="2"/>
      <c r="AR20" s="22"/>
      <c r="AS20" s="22"/>
      <c r="AT20" s="22"/>
      <c r="AU20" s="22"/>
      <c r="AV20" s="22"/>
      <c r="AW20" s="22"/>
      <c r="AX20" s="22"/>
      <c r="IB20" s="23"/>
      <c r="IC20" s="23"/>
      <c r="ID20" s="23"/>
      <c r="IE20" s="23"/>
      <c r="IF20" s="23"/>
      <c r="IG20" s="23"/>
      <c r="IH20" s="23"/>
    </row>
    <row r="22" spans="1:242" ht="22.5" customHeight="1" x14ac:dyDescent="0.25">
      <c r="A22" s="292" t="s">
        <v>28</v>
      </c>
      <c r="B22" s="639" t="s">
        <v>29</v>
      </c>
      <c r="C22" s="639"/>
      <c r="D22" s="639"/>
      <c r="E22" s="639"/>
      <c r="F22" s="639"/>
      <c r="G22" s="639"/>
      <c r="H22" s="628" t="s">
        <v>454</v>
      </c>
      <c r="I22" s="628"/>
      <c r="J22" s="628"/>
      <c r="K22" s="628"/>
      <c r="L22" s="628"/>
      <c r="M22" s="628"/>
      <c r="N22" s="628"/>
      <c r="O22" s="628"/>
      <c r="P22" s="628"/>
      <c r="Q22" s="628"/>
      <c r="R22" s="628"/>
    </row>
    <row r="23" spans="1:242" ht="22.5" customHeight="1" x14ac:dyDescent="0.25">
      <c r="A23" s="293" t="s">
        <v>98</v>
      </c>
      <c r="B23" s="640" t="s">
        <v>99</v>
      </c>
      <c r="C23" s="640"/>
      <c r="D23" s="640"/>
      <c r="E23" s="640"/>
      <c r="F23" s="640"/>
      <c r="G23" s="640"/>
      <c r="H23" s="628"/>
      <c r="I23" s="628"/>
      <c r="J23" s="628"/>
      <c r="K23" s="628"/>
      <c r="L23" s="628"/>
      <c r="M23" s="628"/>
      <c r="N23" s="628"/>
      <c r="O23" s="628"/>
      <c r="P23" s="628"/>
      <c r="Q23" s="628"/>
      <c r="R23" s="628"/>
    </row>
    <row r="24" spans="1:242" ht="23.25" customHeight="1" x14ac:dyDescent="0.25">
      <c r="A24" s="294" t="s">
        <v>165</v>
      </c>
      <c r="B24" s="641" t="s">
        <v>166</v>
      </c>
      <c r="C24" s="641"/>
      <c r="D24" s="641"/>
      <c r="E24" s="641"/>
      <c r="F24" s="641"/>
      <c r="G24" s="641"/>
      <c r="H24" s="628" t="s">
        <v>140</v>
      </c>
      <c r="I24" s="628"/>
      <c r="J24" s="628"/>
      <c r="K24" s="628"/>
      <c r="L24" s="628"/>
      <c r="M24" s="628"/>
      <c r="N24" s="628"/>
      <c r="O24" s="628"/>
      <c r="P24" s="628"/>
      <c r="Q24" s="628"/>
      <c r="R24" s="628"/>
    </row>
    <row r="25" spans="1:242" ht="22.5" customHeight="1" x14ac:dyDescent="0.25">
      <c r="A25" s="241" t="s">
        <v>257</v>
      </c>
      <c r="B25" s="642" t="s">
        <v>258</v>
      </c>
      <c r="C25" s="642"/>
      <c r="D25" s="642"/>
      <c r="E25" s="642"/>
      <c r="F25" s="642"/>
      <c r="G25" s="642"/>
      <c r="H25" s="643" t="s">
        <v>143</v>
      </c>
      <c r="I25" s="643"/>
      <c r="J25" s="643"/>
      <c r="K25" s="643"/>
      <c r="L25" s="643"/>
      <c r="M25" s="643"/>
      <c r="N25" s="643"/>
      <c r="O25" s="643"/>
      <c r="P25" s="643"/>
      <c r="Q25" s="643"/>
      <c r="R25" s="643"/>
    </row>
    <row r="26" spans="1:242" ht="22.5" customHeight="1" x14ac:dyDescent="0.25">
      <c r="A26" s="295" t="s">
        <v>266</v>
      </c>
      <c r="B26" s="644" t="s">
        <v>267</v>
      </c>
      <c r="C26" s="644"/>
      <c r="D26" s="644"/>
      <c r="E26" s="644"/>
      <c r="F26" s="644"/>
      <c r="G26" s="644"/>
      <c r="H26" s="643"/>
      <c r="I26" s="643"/>
      <c r="J26" s="643"/>
      <c r="K26" s="643"/>
      <c r="L26" s="643"/>
      <c r="M26" s="643"/>
      <c r="N26" s="643"/>
      <c r="O26" s="643"/>
      <c r="P26" s="643"/>
      <c r="Q26" s="643"/>
      <c r="R26" s="643"/>
    </row>
    <row r="27" spans="1:242" ht="22.5" customHeight="1" x14ac:dyDescent="0.25">
      <c r="A27" s="295" t="s">
        <v>275</v>
      </c>
      <c r="B27" s="645" t="s">
        <v>276</v>
      </c>
      <c r="C27" s="645"/>
      <c r="D27" s="645"/>
      <c r="E27" s="645"/>
      <c r="F27" s="645"/>
      <c r="G27" s="645"/>
      <c r="H27" s="643"/>
      <c r="I27" s="643"/>
      <c r="J27" s="643"/>
      <c r="K27" s="643"/>
      <c r="L27" s="643"/>
      <c r="M27" s="643"/>
      <c r="N27" s="643"/>
      <c r="O27" s="643"/>
      <c r="P27" s="643"/>
      <c r="Q27" s="643"/>
      <c r="R27" s="643"/>
    </row>
    <row r="28" spans="1:242" ht="22.5" customHeight="1" x14ac:dyDescent="0.25">
      <c r="A28" s="295" t="s">
        <v>279</v>
      </c>
      <c r="B28" s="644" t="s">
        <v>280</v>
      </c>
      <c r="C28" s="644"/>
      <c r="D28" s="644"/>
      <c r="E28" s="644"/>
      <c r="F28" s="644"/>
      <c r="G28" s="644"/>
      <c r="H28" s="643"/>
      <c r="I28" s="643"/>
      <c r="J28" s="643"/>
      <c r="K28" s="643"/>
      <c r="L28" s="643"/>
      <c r="M28" s="643"/>
      <c r="N28" s="643"/>
      <c r="O28" s="643"/>
      <c r="P28" s="643"/>
      <c r="Q28" s="643"/>
      <c r="R28" s="643"/>
    </row>
    <row r="29" spans="1:242" ht="22.5" customHeight="1" x14ac:dyDescent="0.25">
      <c r="A29" s="245" t="s">
        <v>326</v>
      </c>
      <c r="B29" s="640" t="s">
        <v>327</v>
      </c>
      <c r="C29" s="640"/>
      <c r="D29" s="640"/>
      <c r="E29" s="640"/>
      <c r="F29" s="640"/>
      <c r="G29" s="640"/>
      <c r="H29" s="643"/>
      <c r="I29" s="643"/>
      <c r="J29" s="643"/>
      <c r="K29" s="643"/>
      <c r="L29" s="643"/>
      <c r="M29" s="643"/>
      <c r="N29" s="643"/>
      <c r="O29" s="643"/>
      <c r="P29" s="643"/>
      <c r="Q29" s="643"/>
      <c r="R29" s="643"/>
    </row>
    <row r="30" spans="1:242" ht="22.5" customHeight="1" x14ac:dyDescent="0.25">
      <c r="A30" s="241" t="s">
        <v>356</v>
      </c>
      <c r="B30" s="627" t="s">
        <v>357</v>
      </c>
      <c r="C30" s="627"/>
      <c r="D30" s="627"/>
      <c r="E30" s="627"/>
      <c r="F30" s="627"/>
      <c r="G30" s="627"/>
      <c r="H30" s="646" t="s">
        <v>455</v>
      </c>
      <c r="I30" s="646"/>
      <c r="J30" s="646"/>
      <c r="K30" s="646"/>
      <c r="L30" s="646"/>
      <c r="M30" s="646"/>
      <c r="N30" s="646"/>
      <c r="O30" s="646"/>
      <c r="P30" s="646"/>
      <c r="Q30" s="646"/>
      <c r="R30" s="646"/>
    </row>
    <row r="31" spans="1:242" ht="22.5" customHeight="1" x14ac:dyDescent="0.25">
      <c r="A31" s="295" t="s">
        <v>375</v>
      </c>
      <c r="B31" s="647" t="s">
        <v>376</v>
      </c>
      <c r="C31" s="647"/>
      <c r="D31" s="647"/>
      <c r="E31" s="647"/>
      <c r="F31" s="647"/>
      <c r="G31" s="647"/>
      <c r="H31" s="646"/>
      <c r="I31" s="646"/>
      <c r="J31" s="646"/>
      <c r="K31" s="646"/>
      <c r="L31" s="646"/>
      <c r="M31" s="646"/>
      <c r="N31" s="646"/>
      <c r="O31" s="646"/>
      <c r="P31" s="646"/>
      <c r="Q31" s="646"/>
      <c r="R31" s="646"/>
    </row>
    <row r="32" spans="1:242" ht="22.5" customHeight="1" x14ac:dyDescent="0.25">
      <c r="A32" s="242" t="s">
        <v>388</v>
      </c>
      <c r="B32" s="648" t="s">
        <v>389</v>
      </c>
      <c r="C32" s="648"/>
      <c r="D32" s="648"/>
      <c r="E32" s="648"/>
      <c r="F32" s="648"/>
      <c r="G32" s="648"/>
      <c r="H32" s="646"/>
      <c r="I32" s="646"/>
      <c r="J32" s="646"/>
      <c r="K32" s="646"/>
      <c r="L32" s="646"/>
      <c r="M32" s="646"/>
      <c r="N32" s="646"/>
      <c r="O32" s="646"/>
      <c r="P32" s="646"/>
      <c r="Q32" s="646"/>
      <c r="R32" s="646"/>
    </row>
    <row r="33" spans="1:18" ht="22.5" customHeight="1" x14ac:dyDescent="0.25">
      <c r="A33" s="241" t="s">
        <v>456</v>
      </c>
      <c r="B33" s="627" t="s">
        <v>457</v>
      </c>
      <c r="C33" s="627"/>
      <c r="D33" s="627"/>
      <c r="E33" s="627"/>
      <c r="F33" s="627"/>
      <c r="G33" s="627"/>
      <c r="H33" s="649" t="s">
        <v>149</v>
      </c>
      <c r="I33" s="649"/>
      <c r="J33" s="649"/>
      <c r="K33" s="649"/>
      <c r="L33" s="649"/>
      <c r="M33" s="649"/>
      <c r="N33" s="649"/>
      <c r="O33" s="649"/>
      <c r="P33" s="649"/>
      <c r="Q33" s="649"/>
      <c r="R33" s="649"/>
    </row>
    <row r="34" spans="1:18" ht="22.5" customHeight="1" x14ac:dyDescent="0.25">
      <c r="A34" s="295" t="s">
        <v>458</v>
      </c>
      <c r="B34" s="644" t="s">
        <v>459</v>
      </c>
      <c r="C34" s="644"/>
      <c r="D34" s="644"/>
      <c r="E34" s="644"/>
      <c r="F34" s="644"/>
      <c r="G34" s="644"/>
      <c r="H34" s="649"/>
      <c r="I34" s="649"/>
      <c r="J34" s="649"/>
      <c r="K34" s="649"/>
      <c r="L34" s="649"/>
      <c r="M34" s="649"/>
      <c r="N34" s="649"/>
      <c r="O34" s="649"/>
      <c r="P34" s="649"/>
      <c r="Q34" s="649"/>
      <c r="R34" s="649"/>
    </row>
    <row r="35" spans="1:18" ht="22.5" customHeight="1" x14ac:dyDescent="0.25">
      <c r="A35" s="242" t="s">
        <v>349</v>
      </c>
      <c r="B35" s="648" t="s">
        <v>350</v>
      </c>
      <c r="C35" s="648"/>
      <c r="D35" s="648"/>
      <c r="E35" s="648"/>
      <c r="F35" s="648"/>
      <c r="G35" s="648"/>
      <c r="H35" s="649"/>
      <c r="I35" s="649"/>
      <c r="J35" s="649"/>
      <c r="K35" s="649"/>
      <c r="L35" s="649"/>
      <c r="M35" s="649"/>
      <c r="N35" s="649"/>
      <c r="O35" s="649"/>
      <c r="P35" s="649"/>
      <c r="Q35" s="649"/>
      <c r="R35" s="649"/>
    </row>
    <row r="36" spans="1:18" ht="22.5" customHeight="1" x14ac:dyDescent="0.25">
      <c r="A36" s="241" t="s">
        <v>460</v>
      </c>
      <c r="B36" s="627" t="s">
        <v>461</v>
      </c>
      <c r="C36" s="627"/>
      <c r="D36" s="627"/>
      <c r="E36" s="627"/>
      <c r="F36" s="627"/>
      <c r="G36" s="627"/>
      <c r="H36" s="646" t="s">
        <v>152</v>
      </c>
      <c r="I36" s="646"/>
      <c r="J36" s="646"/>
      <c r="K36" s="646"/>
      <c r="L36" s="646"/>
      <c r="M36" s="646"/>
      <c r="N36" s="646"/>
      <c r="O36" s="646"/>
      <c r="P36" s="646"/>
      <c r="Q36" s="646"/>
      <c r="R36" s="646"/>
    </row>
    <row r="37" spans="1:18" ht="22.5" customHeight="1" x14ac:dyDescent="0.25">
      <c r="A37" s="242" t="s">
        <v>462</v>
      </c>
      <c r="B37" s="648" t="s">
        <v>463</v>
      </c>
      <c r="C37" s="648"/>
      <c r="D37" s="648"/>
      <c r="E37" s="648"/>
      <c r="F37" s="648"/>
      <c r="G37" s="648"/>
      <c r="H37" s="646"/>
      <c r="I37" s="646"/>
      <c r="J37" s="646"/>
      <c r="K37" s="646"/>
      <c r="L37" s="646"/>
      <c r="M37" s="646"/>
      <c r="N37" s="646"/>
      <c r="O37" s="646"/>
      <c r="P37" s="646"/>
      <c r="Q37" s="646"/>
      <c r="R37" s="646"/>
    </row>
    <row r="38" spans="1:18" ht="22.5" customHeight="1" x14ac:dyDescent="0.25">
      <c r="A38" s="296" t="s">
        <v>464</v>
      </c>
      <c r="B38" s="635" t="s">
        <v>465</v>
      </c>
      <c r="C38" s="635"/>
      <c r="D38" s="635"/>
      <c r="E38" s="635"/>
      <c r="F38" s="635"/>
      <c r="G38" s="635"/>
      <c r="H38" s="637" t="s">
        <v>466</v>
      </c>
      <c r="I38" s="637"/>
      <c r="J38" s="637"/>
      <c r="K38" s="637"/>
      <c r="L38" s="637"/>
      <c r="M38" s="637"/>
      <c r="N38" s="637"/>
      <c r="O38" s="637"/>
      <c r="P38" s="637"/>
      <c r="Q38" s="637"/>
      <c r="R38" s="637"/>
    </row>
  </sheetData>
  <mergeCells count="30">
    <mergeCell ref="B36:G36"/>
    <mergeCell ref="H36:R37"/>
    <mergeCell ref="B37:G37"/>
    <mergeCell ref="B38:G38"/>
    <mergeCell ref="H38:R38"/>
    <mergeCell ref="B30:G30"/>
    <mergeCell ref="H30:R32"/>
    <mergeCell ref="B31:G31"/>
    <mergeCell ref="B32:G32"/>
    <mergeCell ref="B33:G33"/>
    <mergeCell ref="H33:R35"/>
    <mergeCell ref="B34:G34"/>
    <mergeCell ref="B35:G35"/>
    <mergeCell ref="B25:G25"/>
    <mergeCell ref="H25:R29"/>
    <mergeCell ref="B26:G26"/>
    <mergeCell ref="B27:G27"/>
    <mergeCell ref="B28:G28"/>
    <mergeCell ref="B29:G29"/>
    <mergeCell ref="A20:R20"/>
    <mergeCell ref="B22:G22"/>
    <mergeCell ref="H22:R23"/>
    <mergeCell ref="B23:G23"/>
    <mergeCell ref="B24:G24"/>
    <mergeCell ref="H24:R24"/>
    <mergeCell ref="A1:R1"/>
    <mergeCell ref="A4:A7"/>
    <mergeCell ref="A8:A9"/>
    <mergeCell ref="A10:A11"/>
    <mergeCell ref="A12:A18"/>
  </mergeCells>
  <hyperlinks>
    <hyperlink ref="H22" location="'ODD 1'!A1" display="Accéder à l’Objectif 1 : Éradication de la pauvreté"/>
    <hyperlink ref="H24" location="'ODD 2'!A1" display="Accéder à l’Objectif 2 : Sécurité alimentaire et agriculture durable"/>
    <hyperlink ref="H25" location="'ODD 3'!A1" display="Accéder à l’Objectif 3 : Santé et bien-être"/>
    <hyperlink ref="H30" location="'ODD 4'!A1" display="Accéder à l’Objectif 4 : Éducation de qualité"/>
    <hyperlink ref="H33" location="'ODD 8'!A1" display="Accéder à l’Objectif 8 : Travail décent et croissance durable"/>
    <hyperlink ref="H36" location="'ODD 10'!A1" display="Accéder à l’Objectif 10 : Réduction des inégalités "/>
    <hyperlink ref="H38" location="'ODD 16'!A1" display="Accéder à l’Objectif 16 : Paix, justice et institutions efficaces"/>
  </hyperlinks>
  <pageMargins left="0.39374999999999999" right="0.39374999999999999" top="0.78749999999999998" bottom="1.0249999999999999" header="0.511811023622047" footer="0.78749999999999998"/>
  <pageSetup paperSize="8" scale="99" orientation="landscape" horizontalDpi="300" verticalDpi="300"/>
  <headerFooter>
    <oddFooter>&amp;CPage &amp;P</oddFooter>
  </headerFooter>
  <rowBreaks count="2" manualBreakCount="2">
    <brk id="11" max="16383" man="1"/>
    <brk id="19"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6"/>
  <sheetViews>
    <sheetView zoomScaleNormal="100" workbookViewId="0">
      <selection activeCell="A2" sqref="A2"/>
    </sheetView>
  </sheetViews>
  <sheetFormatPr baseColWidth="10" defaultColWidth="11.54296875" defaultRowHeight="12.5" x14ac:dyDescent="0.25"/>
  <cols>
    <col min="1" max="1" width="9.26953125" style="18" customWidth="1"/>
    <col min="2" max="2" width="33" style="19" customWidth="1"/>
    <col min="3" max="3" width="10.81640625" style="20" customWidth="1"/>
    <col min="4" max="11" width="7.81640625" style="21" customWidth="1"/>
    <col min="12" max="12" width="9.08984375" style="21" customWidth="1"/>
    <col min="13" max="15" width="7.81640625" style="21" customWidth="1"/>
    <col min="16" max="16" width="7.54296875" style="21" customWidth="1"/>
    <col min="17" max="17" width="18.08984375" style="21" customWidth="1"/>
    <col min="18" max="18" width="24.81640625" style="21" customWidth="1"/>
    <col min="19" max="50" width="11.54296875" style="21"/>
    <col min="51" max="242" width="11.54296875" style="22"/>
    <col min="243" max="1008" width="11.54296875" style="23"/>
    <col min="1009" max="1024" width="11.54296875" style="22"/>
  </cols>
  <sheetData>
    <row r="1" spans="1:1024" ht="71.25" customHeight="1" x14ac:dyDescent="0.25">
      <c r="A1" s="7" t="s">
        <v>467</v>
      </c>
      <c r="B1" s="7"/>
      <c r="C1" s="7"/>
      <c r="D1" s="7"/>
      <c r="E1" s="7"/>
      <c r="F1" s="7"/>
      <c r="G1" s="7"/>
      <c r="H1" s="7"/>
      <c r="I1" s="7"/>
      <c r="J1" s="7"/>
      <c r="K1" s="7"/>
      <c r="L1" s="7"/>
      <c r="M1" s="7"/>
      <c r="N1" s="7"/>
      <c r="O1" s="7"/>
      <c r="P1" s="7"/>
      <c r="Q1" s="7"/>
      <c r="R1" s="7"/>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c r="AY1" s="297"/>
      <c r="AZ1" s="297"/>
      <c r="BA1" s="297"/>
      <c r="BB1" s="297"/>
      <c r="BC1" s="297"/>
      <c r="BD1" s="297"/>
      <c r="BE1" s="297"/>
      <c r="BF1" s="297"/>
      <c r="BG1" s="297"/>
      <c r="BH1" s="297"/>
      <c r="BI1" s="297"/>
      <c r="BJ1" s="297"/>
      <c r="BK1" s="297"/>
      <c r="BL1" s="297"/>
      <c r="BM1" s="297"/>
      <c r="BN1" s="297"/>
      <c r="BO1" s="297"/>
      <c r="BP1" s="297"/>
      <c r="BQ1" s="297"/>
      <c r="BR1" s="297"/>
      <c r="BS1" s="297"/>
      <c r="BT1" s="297"/>
      <c r="BU1" s="297"/>
      <c r="BV1" s="297"/>
      <c r="BW1" s="297"/>
      <c r="BX1" s="297"/>
      <c r="BY1" s="297"/>
      <c r="BZ1" s="297"/>
      <c r="CA1" s="297"/>
      <c r="CB1" s="297"/>
      <c r="CC1" s="297"/>
      <c r="CD1" s="297"/>
      <c r="CE1" s="297"/>
      <c r="CF1" s="297"/>
      <c r="CG1" s="297"/>
      <c r="CH1" s="297"/>
      <c r="CI1" s="297"/>
      <c r="CJ1" s="297"/>
      <c r="CK1" s="297"/>
      <c r="CL1" s="297"/>
      <c r="CM1" s="297"/>
      <c r="CN1" s="297"/>
      <c r="CO1" s="297"/>
      <c r="CP1" s="297"/>
      <c r="CQ1" s="297"/>
      <c r="CR1" s="297"/>
      <c r="CS1" s="297"/>
      <c r="CT1" s="297"/>
      <c r="CU1" s="297"/>
      <c r="CV1" s="297"/>
      <c r="CW1" s="297"/>
      <c r="CX1" s="297"/>
      <c r="CY1" s="297"/>
      <c r="CZ1" s="297"/>
      <c r="DA1" s="297"/>
      <c r="DB1" s="297"/>
      <c r="DC1" s="297"/>
      <c r="DD1" s="297"/>
      <c r="DE1" s="297"/>
      <c r="DF1" s="297"/>
      <c r="DG1" s="297"/>
      <c r="DH1" s="297"/>
      <c r="DI1" s="297"/>
      <c r="DJ1" s="297"/>
      <c r="DK1" s="297"/>
      <c r="DL1" s="297"/>
      <c r="DM1" s="297"/>
      <c r="DN1" s="297"/>
      <c r="DO1" s="297"/>
      <c r="DP1" s="297"/>
      <c r="DQ1" s="297"/>
      <c r="DR1" s="297"/>
      <c r="DS1" s="297"/>
      <c r="DT1" s="297"/>
      <c r="DU1" s="297"/>
      <c r="DV1" s="297"/>
      <c r="DW1" s="297"/>
      <c r="DX1" s="297"/>
      <c r="DY1" s="297"/>
      <c r="DZ1" s="297"/>
      <c r="EA1" s="297"/>
      <c r="EB1" s="297"/>
      <c r="EC1" s="297"/>
      <c r="ED1" s="297"/>
      <c r="EE1" s="297"/>
      <c r="EF1" s="297"/>
      <c r="EG1" s="297"/>
      <c r="EH1" s="297"/>
      <c r="EI1" s="297"/>
      <c r="EJ1" s="297"/>
      <c r="EK1" s="297"/>
      <c r="EL1" s="297"/>
      <c r="EM1" s="297"/>
      <c r="EN1" s="297"/>
      <c r="EO1" s="297"/>
      <c r="EP1" s="297"/>
      <c r="EQ1" s="297"/>
      <c r="ER1" s="297"/>
      <c r="ES1" s="297"/>
      <c r="ET1" s="297"/>
      <c r="EU1" s="297"/>
      <c r="EV1" s="297"/>
      <c r="EW1" s="297"/>
      <c r="EX1" s="297"/>
      <c r="EY1" s="297"/>
      <c r="EZ1" s="297"/>
      <c r="FA1" s="297"/>
      <c r="FB1" s="297"/>
      <c r="FC1" s="297"/>
      <c r="FD1" s="297"/>
      <c r="FE1" s="297"/>
      <c r="FF1" s="297"/>
      <c r="FG1" s="297"/>
      <c r="FH1" s="297"/>
      <c r="FI1" s="297"/>
      <c r="FJ1" s="297"/>
      <c r="FK1" s="297"/>
      <c r="FL1" s="297"/>
      <c r="FM1" s="297"/>
      <c r="FN1" s="297"/>
      <c r="FO1" s="297"/>
      <c r="FP1" s="297"/>
      <c r="FQ1" s="297"/>
      <c r="FR1" s="297"/>
      <c r="FS1" s="297"/>
      <c r="FT1" s="297"/>
      <c r="FU1" s="297"/>
      <c r="FV1" s="297"/>
      <c r="FW1" s="297"/>
      <c r="FX1" s="297"/>
      <c r="FY1" s="297"/>
      <c r="FZ1" s="297"/>
      <c r="GA1" s="297"/>
      <c r="GB1" s="297"/>
      <c r="GC1" s="297"/>
      <c r="GD1" s="297"/>
      <c r="GE1" s="297"/>
      <c r="GF1" s="297"/>
      <c r="GG1" s="297"/>
      <c r="GH1" s="297"/>
      <c r="GI1" s="297"/>
      <c r="GJ1" s="297"/>
      <c r="GK1" s="297"/>
      <c r="GL1" s="297"/>
      <c r="GM1" s="297"/>
      <c r="GN1" s="297"/>
      <c r="GO1" s="297"/>
      <c r="GP1" s="297"/>
      <c r="GQ1" s="297"/>
      <c r="GR1" s="297"/>
      <c r="GS1" s="297"/>
      <c r="GT1" s="297"/>
      <c r="GU1" s="297"/>
      <c r="GV1" s="297"/>
      <c r="GW1" s="297"/>
      <c r="GX1" s="297"/>
      <c r="GY1" s="297"/>
      <c r="GZ1" s="297"/>
      <c r="HA1" s="297"/>
      <c r="HB1" s="297"/>
      <c r="HC1" s="297"/>
      <c r="HD1" s="297"/>
      <c r="HE1" s="297"/>
      <c r="HF1" s="297"/>
      <c r="HG1" s="297"/>
      <c r="HH1" s="297"/>
      <c r="HI1" s="297"/>
      <c r="HJ1" s="297"/>
      <c r="HK1" s="297"/>
      <c r="HL1" s="297"/>
      <c r="HM1" s="297"/>
      <c r="HN1" s="297"/>
      <c r="HO1" s="297"/>
      <c r="HP1" s="297"/>
      <c r="HQ1" s="297"/>
      <c r="HR1" s="297"/>
      <c r="HS1" s="297"/>
      <c r="HT1" s="297"/>
      <c r="HU1" s="297"/>
      <c r="HV1" s="297"/>
      <c r="HW1" s="297"/>
      <c r="HX1" s="297"/>
      <c r="HY1" s="297"/>
      <c r="HZ1" s="297"/>
      <c r="IA1" s="297"/>
      <c r="IB1" s="297"/>
      <c r="IC1" s="297"/>
      <c r="ID1" s="297"/>
      <c r="IE1" s="297"/>
      <c r="IF1" s="297"/>
      <c r="IG1" s="297"/>
      <c r="IH1" s="297"/>
      <c r="II1" s="297"/>
      <c r="IJ1" s="297"/>
      <c r="IK1" s="297"/>
      <c r="IL1" s="297"/>
      <c r="IM1" s="297"/>
      <c r="IN1" s="297"/>
      <c r="IO1" s="297"/>
      <c r="IP1" s="297"/>
      <c r="IQ1" s="297"/>
      <c r="IR1" s="297"/>
      <c r="IS1" s="297"/>
      <c r="IT1" s="297"/>
      <c r="IU1" s="297"/>
    </row>
    <row r="2" spans="1:1024" s="20" customFormat="1" ht="47.25" customHeight="1" x14ac:dyDescent="0.25">
      <c r="A2" s="24" t="s">
        <v>23</v>
      </c>
      <c r="B2" s="25" t="s">
        <v>24</v>
      </c>
      <c r="C2" s="26" t="s">
        <v>25</v>
      </c>
      <c r="D2" s="27">
        <v>2010</v>
      </c>
      <c r="E2" s="27">
        <v>2011</v>
      </c>
      <c r="F2" s="27">
        <v>2012</v>
      </c>
      <c r="G2" s="27">
        <v>2013</v>
      </c>
      <c r="H2" s="27">
        <v>2014</v>
      </c>
      <c r="I2" s="27">
        <v>2015</v>
      </c>
      <c r="J2" s="27">
        <v>2016</v>
      </c>
      <c r="K2" s="27">
        <v>2017</v>
      </c>
      <c r="L2" s="27">
        <v>2018</v>
      </c>
      <c r="M2" s="27">
        <v>2019</v>
      </c>
      <c r="N2" s="27">
        <v>2020</v>
      </c>
      <c r="O2" s="27">
        <v>2021</v>
      </c>
      <c r="P2" s="27">
        <v>2022</v>
      </c>
      <c r="Q2" s="25" t="s">
        <v>26</v>
      </c>
      <c r="R2" s="25" t="s">
        <v>27</v>
      </c>
      <c r="ALU2" s="22"/>
      <c r="ALV2" s="22"/>
      <c r="ALW2" s="22"/>
      <c r="ALX2" s="22"/>
      <c r="ALY2" s="22"/>
      <c r="ALZ2" s="22"/>
      <c r="AMA2" s="22"/>
      <c r="AMB2" s="22"/>
      <c r="AMC2" s="22"/>
      <c r="AMD2" s="22"/>
      <c r="AME2" s="22"/>
      <c r="AMF2" s="22"/>
      <c r="AMG2" s="22"/>
      <c r="AMH2" s="22"/>
      <c r="AMI2" s="22"/>
      <c r="AMJ2" s="22"/>
    </row>
    <row r="3" spans="1:1024" ht="53.25" customHeight="1" x14ac:dyDescent="0.25">
      <c r="A3" s="650" t="s">
        <v>347</v>
      </c>
      <c r="B3" s="252" t="s">
        <v>348</v>
      </c>
      <c r="C3" s="253" t="s">
        <v>468</v>
      </c>
      <c r="D3" s="255"/>
      <c r="E3" s="255"/>
      <c r="F3" s="255"/>
      <c r="G3" s="255"/>
      <c r="H3" s="255"/>
      <c r="I3" s="30"/>
      <c r="J3" s="30"/>
      <c r="K3" s="30"/>
      <c r="L3" s="30"/>
      <c r="M3" s="30"/>
      <c r="N3" s="30"/>
      <c r="O3" s="30"/>
      <c r="P3" s="30"/>
      <c r="Q3" s="30" t="s">
        <v>469</v>
      </c>
      <c r="R3" s="298" t="s">
        <v>470</v>
      </c>
    </row>
    <row r="4" spans="1:1024" ht="47.25" customHeight="1" x14ac:dyDescent="0.25">
      <c r="A4" s="650"/>
      <c r="B4" s="299" t="s">
        <v>471</v>
      </c>
      <c r="C4" s="121"/>
      <c r="D4" s="256"/>
      <c r="E4" s="256"/>
      <c r="F4" s="256"/>
      <c r="G4" s="256"/>
      <c r="H4" s="256"/>
      <c r="I4" s="83"/>
      <c r="J4" s="83"/>
      <c r="K4" s="83"/>
      <c r="L4" s="83"/>
      <c r="M4" s="83"/>
      <c r="N4" s="83"/>
      <c r="O4" s="83"/>
      <c r="P4" s="83"/>
      <c r="Q4" s="83"/>
      <c r="R4" s="300"/>
    </row>
    <row r="5" spans="1:1024" ht="47.25" customHeight="1" x14ac:dyDescent="0.25">
      <c r="A5" s="650"/>
      <c r="B5" s="84" t="s">
        <v>472</v>
      </c>
      <c r="C5" s="121"/>
      <c r="D5" s="301">
        <v>0.5</v>
      </c>
      <c r="E5" s="301">
        <v>0.6</v>
      </c>
      <c r="F5" s="301">
        <v>0.6</v>
      </c>
      <c r="G5" s="301">
        <v>0.6</v>
      </c>
      <c r="H5" s="301">
        <v>0.6</v>
      </c>
      <c r="I5" s="301">
        <v>0.6</v>
      </c>
      <c r="J5" s="35" t="s">
        <v>473</v>
      </c>
      <c r="K5" s="125">
        <v>1.9</v>
      </c>
      <c r="L5" s="182">
        <v>2</v>
      </c>
      <c r="M5" s="125">
        <v>2</v>
      </c>
      <c r="N5" s="125">
        <v>1.6</v>
      </c>
      <c r="O5" s="125"/>
      <c r="P5" s="125"/>
      <c r="Q5" s="83"/>
      <c r="R5" s="300"/>
    </row>
    <row r="6" spans="1:1024" ht="47.25" customHeight="1" x14ac:dyDescent="0.25">
      <c r="A6" s="650"/>
      <c r="B6" s="302" t="s">
        <v>474</v>
      </c>
      <c r="C6" s="303"/>
      <c r="D6" s="304">
        <v>1.1000000000000001</v>
      </c>
      <c r="E6" s="304">
        <v>0.9</v>
      </c>
      <c r="F6" s="304">
        <v>0.8</v>
      </c>
      <c r="G6" s="304">
        <v>1</v>
      </c>
      <c r="H6" s="304">
        <v>1.3</v>
      </c>
      <c r="I6" s="305">
        <v>1.3</v>
      </c>
      <c r="J6" s="306" t="s">
        <v>475</v>
      </c>
      <c r="K6" s="305">
        <v>1.8</v>
      </c>
      <c r="L6" s="307">
        <v>2.2999999999999998</v>
      </c>
      <c r="M6" s="305">
        <v>2.2999999999999998</v>
      </c>
      <c r="N6" s="305">
        <v>2.2999999999999998</v>
      </c>
      <c r="O6" s="305"/>
      <c r="P6" s="305"/>
      <c r="Q6" s="308"/>
      <c r="R6" s="309"/>
    </row>
    <row r="7" spans="1:1024" ht="57" customHeight="1" x14ac:dyDescent="0.25">
      <c r="A7" s="651" t="s">
        <v>476</v>
      </c>
      <c r="B7" s="139" t="s">
        <v>477</v>
      </c>
      <c r="C7" s="192" t="s">
        <v>478</v>
      </c>
      <c r="D7" s="79"/>
      <c r="E7" s="79"/>
      <c r="F7" s="79"/>
      <c r="G7" s="79"/>
      <c r="H7" s="79"/>
      <c r="I7" s="79"/>
      <c r="J7" s="79"/>
      <c r="K7" s="79"/>
      <c r="L7" s="79"/>
      <c r="M7" s="79"/>
      <c r="N7" s="79"/>
      <c r="O7" s="79"/>
      <c r="P7" s="79"/>
      <c r="Q7" s="79" t="s">
        <v>479</v>
      </c>
      <c r="R7" s="79" t="s">
        <v>480</v>
      </c>
    </row>
    <row r="8" spans="1:1024" ht="47.25" customHeight="1" x14ac:dyDescent="0.25">
      <c r="A8" s="651"/>
      <c r="B8" s="310" t="s">
        <v>481</v>
      </c>
      <c r="C8" s="121"/>
      <c r="D8" s="83"/>
      <c r="E8" s="83"/>
      <c r="F8" s="83"/>
      <c r="G8" s="83"/>
      <c r="H8" s="83"/>
      <c r="I8" s="83"/>
      <c r="J8" s="83"/>
      <c r="K8" s="83"/>
      <c r="L8" s="83"/>
      <c r="M8" s="83"/>
      <c r="N8" s="83"/>
      <c r="O8" s="83"/>
      <c r="P8" s="83"/>
      <c r="Q8" s="83"/>
      <c r="R8" s="83"/>
    </row>
    <row r="9" spans="1:1024" ht="47.25" customHeight="1" x14ac:dyDescent="0.25">
      <c r="A9" s="651"/>
      <c r="B9" s="81" t="s">
        <v>482</v>
      </c>
      <c r="C9" s="121"/>
      <c r="D9" s="83"/>
      <c r="E9" s="83"/>
      <c r="F9" s="83"/>
      <c r="G9" s="83"/>
      <c r="H9" s="83"/>
      <c r="I9" s="83"/>
      <c r="J9" s="83"/>
      <c r="K9" s="83"/>
      <c r="L9" s="83"/>
      <c r="M9" s="83"/>
      <c r="N9" s="83"/>
      <c r="O9" s="83"/>
      <c r="P9" s="83"/>
      <c r="Q9" s="83"/>
      <c r="R9" s="83"/>
    </row>
    <row r="10" spans="1:1024" ht="47.25" customHeight="1" x14ac:dyDescent="0.25">
      <c r="A10" s="651"/>
      <c r="B10" s="84" t="s">
        <v>483</v>
      </c>
      <c r="C10" s="124"/>
      <c r="D10" s="83"/>
      <c r="E10" s="125">
        <v>12.3</v>
      </c>
      <c r="F10" s="125"/>
      <c r="G10" s="311"/>
      <c r="H10" s="125"/>
      <c r="I10" s="35" t="s">
        <v>484</v>
      </c>
      <c r="J10" s="83"/>
      <c r="K10" s="83"/>
      <c r="L10" s="84" t="s">
        <v>485</v>
      </c>
      <c r="M10" s="83"/>
      <c r="N10" s="83"/>
      <c r="O10" s="83"/>
      <c r="P10" s="83"/>
      <c r="Q10" s="83"/>
      <c r="R10" s="83"/>
    </row>
    <row r="11" spans="1:1024" ht="47.25" customHeight="1" x14ac:dyDescent="0.25">
      <c r="A11" s="651"/>
      <c r="B11" s="84" t="s">
        <v>486</v>
      </c>
      <c r="C11" s="124"/>
      <c r="D11" s="83"/>
      <c r="E11" s="125">
        <v>31.1</v>
      </c>
      <c r="F11" s="125"/>
      <c r="G11" s="311"/>
      <c r="H11" s="125"/>
      <c r="I11" s="35" t="s">
        <v>487</v>
      </c>
      <c r="J11" s="83"/>
      <c r="K11" s="83"/>
      <c r="L11" s="84" t="s">
        <v>488</v>
      </c>
      <c r="M11" s="83"/>
      <c r="N11" s="83"/>
      <c r="O11" s="83"/>
      <c r="P11" s="83"/>
      <c r="Q11" s="83"/>
      <c r="R11" s="83"/>
    </row>
    <row r="12" spans="1:1024" ht="47.25" customHeight="1" x14ac:dyDescent="0.25">
      <c r="A12" s="651"/>
      <c r="B12" s="84" t="s">
        <v>489</v>
      </c>
      <c r="C12" s="124"/>
      <c r="D12" s="83"/>
      <c r="E12" s="125">
        <v>41.5</v>
      </c>
      <c r="F12" s="125"/>
      <c r="G12" s="311"/>
      <c r="H12" s="125"/>
      <c r="I12" s="35" t="s">
        <v>490</v>
      </c>
      <c r="J12" s="83"/>
      <c r="K12" s="83"/>
      <c r="L12" s="84" t="s">
        <v>491</v>
      </c>
      <c r="M12" s="83"/>
      <c r="N12" s="83"/>
      <c r="O12" s="83"/>
      <c r="P12" s="83"/>
      <c r="Q12" s="83"/>
      <c r="R12" s="83"/>
    </row>
    <row r="13" spans="1:1024" ht="47.25" customHeight="1" x14ac:dyDescent="0.25">
      <c r="A13" s="651"/>
      <c r="B13" s="84" t="s">
        <v>492</v>
      </c>
      <c r="C13" s="124"/>
      <c r="D13" s="83"/>
      <c r="E13" s="125">
        <v>10.3</v>
      </c>
      <c r="F13" s="125"/>
      <c r="G13" s="311"/>
      <c r="H13" s="125"/>
      <c r="I13" s="35" t="s">
        <v>493</v>
      </c>
      <c r="J13" s="83"/>
      <c r="K13" s="83"/>
      <c r="L13" s="84" t="s">
        <v>494</v>
      </c>
      <c r="M13" s="83"/>
      <c r="N13" s="83"/>
      <c r="O13" s="83"/>
      <c r="P13" s="83"/>
      <c r="Q13" s="83"/>
      <c r="R13" s="83"/>
    </row>
    <row r="14" spans="1:1024" ht="47.25" customHeight="1" x14ac:dyDescent="0.25">
      <c r="A14" s="651"/>
      <c r="B14" s="84" t="s">
        <v>495</v>
      </c>
      <c r="C14" s="124"/>
      <c r="D14" s="83"/>
      <c r="E14" s="125">
        <v>3.8</v>
      </c>
      <c r="F14" s="125"/>
      <c r="G14" s="311"/>
      <c r="H14" s="125"/>
      <c r="I14" s="35" t="s">
        <v>90</v>
      </c>
      <c r="J14" s="83"/>
      <c r="K14" s="83"/>
      <c r="L14" s="84" t="s">
        <v>496</v>
      </c>
      <c r="M14" s="83"/>
      <c r="N14" s="83"/>
      <c r="O14" s="83"/>
      <c r="P14" s="83"/>
      <c r="Q14" s="83"/>
      <c r="R14" s="83"/>
    </row>
    <row r="15" spans="1:1024" ht="47.25" customHeight="1" x14ac:dyDescent="0.25">
      <c r="A15" s="651"/>
      <c r="B15" s="84" t="s">
        <v>497</v>
      </c>
      <c r="C15" s="124"/>
      <c r="D15" s="83"/>
      <c r="E15" s="125">
        <v>1</v>
      </c>
      <c r="F15" s="125"/>
      <c r="G15" s="311"/>
      <c r="H15" s="125"/>
      <c r="I15" s="35" t="s">
        <v>498</v>
      </c>
      <c r="J15" s="83"/>
      <c r="K15" s="83"/>
      <c r="L15" s="84" t="s">
        <v>499</v>
      </c>
      <c r="M15" s="83"/>
      <c r="N15" s="83"/>
      <c r="O15" s="83"/>
      <c r="P15" s="83"/>
      <c r="Q15" s="83"/>
      <c r="R15" s="83"/>
    </row>
    <row r="16" spans="1:1024" ht="47.25" customHeight="1" x14ac:dyDescent="0.25">
      <c r="A16" s="651"/>
      <c r="B16" s="127" t="s">
        <v>500</v>
      </c>
      <c r="C16" s="124"/>
      <c r="D16" s="83"/>
      <c r="E16" s="125"/>
      <c r="F16" s="125"/>
      <c r="G16" s="311"/>
      <c r="H16" s="125"/>
      <c r="I16" s="125"/>
      <c r="J16" s="83"/>
      <c r="K16" s="83"/>
      <c r="L16" s="83"/>
      <c r="M16" s="83"/>
      <c r="N16" s="83"/>
      <c r="O16" s="83"/>
      <c r="P16" s="83"/>
      <c r="Q16" s="83"/>
      <c r="R16" s="83"/>
    </row>
    <row r="17" spans="1:18" ht="47.25" customHeight="1" x14ac:dyDescent="0.25">
      <c r="A17" s="651"/>
      <c r="B17" s="84" t="s">
        <v>486</v>
      </c>
      <c r="C17" s="124"/>
      <c r="D17" s="83"/>
      <c r="E17" s="125">
        <v>48.2</v>
      </c>
      <c r="F17" s="125"/>
      <c r="G17" s="311"/>
      <c r="H17" s="125"/>
      <c r="I17" s="35" t="s">
        <v>501</v>
      </c>
      <c r="J17" s="83"/>
      <c r="K17" s="83"/>
      <c r="L17" s="83"/>
      <c r="M17" s="83"/>
      <c r="N17" s="83"/>
      <c r="O17" s="83"/>
      <c r="P17" s="83"/>
      <c r="Q17" s="83"/>
      <c r="R17" s="83"/>
    </row>
    <row r="18" spans="1:18" ht="47.25" customHeight="1" x14ac:dyDescent="0.25">
      <c r="A18" s="651"/>
      <c r="B18" s="84" t="s">
        <v>502</v>
      </c>
      <c r="C18" s="124"/>
      <c r="D18" s="83"/>
      <c r="E18" s="125">
        <v>15.9</v>
      </c>
      <c r="F18" s="125"/>
      <c r="G18" s="311"/>
      <c r="H18" s="125"/>
      <c r="I18" s="35" t="s">
        <v>503</v>
      </c>
      <c r="J18" s="83"/>
      <c r="K18" s="83"/>
      <c r="L18" s="83"/>
      <c r="M18" s="83"/>
      <c r="N18" s="83"/>
      <c r="O18" s="83"/>
      <c r="P18" s="83"/>
      <c r="Q18" s="83"/>
      <c r="R18" s="83"/>
    </row>
    <row r="19" spans="1:18" ht="47.25" customHeight="1" x14ac:dyDescent="0.25">
      <c r="A19" s="651"/>
      <c r="B19" s="84" t="s">
        <v>497</v>
      </c>
      <c r="C19" s="124"/>
      <c r="D19" s="83"/>
      <c r="E19" s="125">
        <v>35.9</v>
      </c>
      <c r="F19" s="125"/>
      <c r="G19" s="311"/>
      <c r="H19" s="125"/>
      <c r="I19" s="35" t="s">
        <v>504</v>
      </c>
      <c r="J19" s="83"/>
      <c r="K19" s="83"/>
      <c r="L19" s="83"/>
      <c r="M19" s="83"/>
      <c r="N19" s="83"/>
      <c r="O19" s="83"/>
      <c r="P19" s="83"/>
      <c r="Q19" s="83"/>
      <c r="R19" s="83"/>
    </row>
    <row r="20" spans="1:18" ht="47.25" customHeight="1" x14ac:dyDescent="0.25">
      <c r="A20" s="651"/>
      <c r="B20" s="142" t="s">
        <v>505</v>
      </c>
      <c r="C20" s="124"/>
      <c r="D20" s="83"/>
      <c r="E20" s="125"/>
      <c r="F20" s="125"/>
      <c r="G20" s="311"/>
      <c r="H20" s="125"/>
      <c r="I20" s="35"/>
      <c r="J20" s="83"/>
      <c r="K20" s="83"/>
      <c r="L20" s="83"/>
      <c r="M20" s="83"/>
      <c r="N20" s="83"/>
      <c r="O20" s="83"/>
      <c r="P20" s="83"/>
      <c r="Q20" s="83"/>
      <c r="R20" s="83"/>
    </row>
    <row r="21" spans="1:18" ht="47.25" customHeight="1" x14ac:dyDescent="0.25">
      <c r="A21" s="651"/>
      <c r="B21" s="127" t="s">
        <v>500</v>
      </c>
      <c r="C21" s="124"/>
      <c r="D21" s="83"/>
      <c r="E21" s="125"/>
      <c r="F21" s="125"/>
      <c r="G21" s="311"/>
      <c r="H21" s="125"/>
      <c r="I21" s="35"/>
      <c r="J21" s="83"/>
      <c r="K21" s="83"/>
      <c r="L21" s="83"/>
      <c r="M21" s="83"/>
      <c r="N21" s="83"/>
      <c r="O21" s="83"/>
      <c r="P21" s="83"/>
      <c r="Q21" s="83"/>
      <c r="R21" s="83"/>
    </row>
    <row r="22" spans="1:18" ht="47.25" customHeight="1" x14ac:dyDescent="0.25">
      <c r="A22" s="651"/>
      <c r="B22" s="84" t="s">
        <v>486</v>
      </c>
      <c r="C22" s="124"/>
      <c r="D22" s="83"/>
      <c r="E22" s="125">
        <v>67</v>
      </c>
      <c r="F22" s="125"/>
      <c r="G22" s="311"/>
      <c r="H22" s="125"/>
      <c r="I22" s="35" t="s">
        <v>506</v>
      </c>
      <c r="J22" s="83"/>
      <c r="K22" s="83"/>
      <c r="L22" s="83"/>
      <c r="M22" s="83"/>
      <c r="N22" s="83"/>
      <c r="O22" s="83"/>
      <c r="P22" s="83"/>
      <c r="Q22" s="83"/>
      <c r="R22" s="83"/>
    </row>
    <row r="23" spans="1:18" ht="47.25" customHeight="1" x14ac:dyDescent="0.25">
      <c r="A23" s="651"/>
      <c r="B23" s="84" t="s">
        <v>502</v>
      </c>
      <c r="C23" s="124"/>
      <c r="D23" s="83"/>
      <c r="E23" s="125">
        <v>32.799999999999997</v>
      </c>
      <c r="F23" s="125"/>
      <c r="G23" s="311"/>
      <c r="H23" s="125"/>
      <c r="I23" s="35" t="s">
        <v>507</v>
      </c>
      <c r="J23" s="83"/>
      <c r="K23" s="83"/>
      <c r="L23" s="83"/>
      <c r="M23" s="83"/>
      <c r="N23" s="83"/>
      <c r="O23" s="83"/>
      <c r="P23" s="83"/>
      <c r="Q23" s="83"/>
      <c r="R23" s="83"/>
    </row>
    <row r="24" spans="1:18" ht="47.25" customHeight="1" x14ac:dyDescent="0.25">
      <c r="A24" s="651"/>
      <c r="B24" s="84" t="s">
        <v>497</v>
      </c>
      <c r="C24" s="124"/>
      <c r="D24" s="83"/>
      <c r="E24" s="125">
        <v>0.2</v>
      </c>
      <c r="F24" s="125"/>
      <c r="G24" s="311"/>
      <c r="H24" s="125"/>
      <c r="I24" s="35" t="s">
        <v>508</v>
      </c>
      <c r="J24" s="83"/>
      <c r="K24" s="83"/>
      <c r="L24" s="83"/>
      <c r="M24" s="83"/>
      <c r="N24" s="83"/>
      <c r="O24" s="83"/>
      <c r="P24" s="83"/>
      <c r="Q24" s="83"/>
      <c r="R24" s="83"/>
    </row>
    <row r="25" spans="1:18" ht="47.25" customHeight="1" x14ac:dyDescent="0.25">
      <c r="A25" s="651"/>
      <c r="B25" s="127" t="s">
        <v>509</v>
      </c>
      <c r="C25" s="124"/>
      <c r="D25" s="83"/>
      <c r="E25" s="125"/>
      <c r="F25" s="125"/>
      <c r="G25" s="311"/>
      <c r="H25" s="125"/>
      <c r="I25" s="35"/>
      <c r="J25" s="83"/>
      <c r="K25" s="83"/>
      <c r="L25" s="83"/>
      <c r="M25" s="83"/>
      <c r="N25" s="83"/>
      <c r="O25" s="83"/>
      <c r="P25" s="83"/>
      <c r="Q25" s="83"/>
      <c r="R25" s="83"/>
    </row>
    <row r="26" spans="1:18" ht="47.25" customHeight="1" x14ac:dyDescent="0.25">
      <c r="A26" s="651"/>
      <c r="B26" s="84" t="s">
        <v>486</v>
      </c>
      <c r="C26" s="124"/>
      <c r="D26" s="83"/>
      <c r="E26" s="125">
        <v>90.6</v>
      </c>
      <c r="F26" s="125"/>
      <c r="G26" s="311"/>
      <c r="H26" s="125"/>
      <c r="I26" s="35" t="s">
        <v>510</v>
      </c>
      <c r="J26" s="83"/>
      <c r="K26" s="83"/>
      <c r="L26" s="83"/>
      <c r="M26" s="83"/>
      <c r="N26" s="83"/>
      <c r="O26" s="83"/>
      <c r="P26" s="83"/>
      <c r="Q26" s="83"/>
      <c r="R26" s="83"/>
    </row>
    <row r="27" spans="1:18" ht="47.25" customHeight="1" x14ac:dyDescent="0.25">
      <c r="A27" s="651"/>
      <c r="B27" s="84" t="s">
        <v>502</v>
      </c>
      <c r="C27" s="124"/>
      <c r="D27" s="83"/>
      <c r="E27" s="125">
        <v>9.4</v>
      </c>
      <c r="F27" s="125"/>
      <c r="G27" s="311"/>
      <c r="H27" s="125"/>
      <c r="I27" s="35" t="s">
        <v>511</v>
      </c>
      <c r="J27" s="83"/>
      <c r="K27" s="83"/>
      <c r="L27" s="83"/>
      <c r="M27" s="83"/>
      <c r="N27" s="83"/>
      <c r="O27" s="83"/>
      <c r="P27" s="83"/>
      <c r="Q27" s="83"/>
      <c r="R27" s="83"/>
    </row>
    <row r="28" spans="1:18" ht="47.25" customHeight="1" x14ac:dyDescent="0.25">
      <c r="A28" s="651"/>
      <c r="B28" s="85" t="s">
        <v>497</v>
      </c>
      <c r="C28" s="131"/>
      <c r="D28" s="87"/>
      <c r="E28" s="190">
        <v>0</v>
      </c>
      <c r="F28" s="190"/>
      <c r="G28" s="312"/>
      <c r="H28" s="190"/>
      <c r="I28" s="68" t="s">
        <v>508</v>
      </c>
      <c r="J28" s="87"/>
      <c r="K28" s="87"/>
      <c r="L28" s="87"/>
      <c r="M28" s="87"/>
      <c r="N28" s="87"/>
      <c r="O28" s="87"/>
      <c r="P28" s="87"/>
      <c r="Q28" s="87"/>
      <c r="R28" s="87"/>
    </row>
    <row r="29" spans="1:18" ht="47.25" customHeight="1" x14ac:dyDescent="0.25">
      <c r="A29" s="651" t="s">
        <v>512</v>
      </c>
      <c r="B29" s="139" t="s">
        <v>513</v>
      </c>
      <c r="C29" s="140"/>
      <c r="D29" s="79"/>
      <c r="E29" s="79"/>
      <c r="F29" s="79"/>
      <c r="G29" s="79"/>
      <c r="H29" s="79"/>
      <c r="I29" s="79"/>
      <c r="J29" s="79"/>
      <c r="K29" s="79"/>
      <c r="L29" s="79"/>
      <c r="M29" s="79"/>
      <c r="N29" s="79"/>
      <c r="O29" s="79"/>
      <c r="P29" s="79"/>
      <c r="Q29" s="79"/>
      <c r="R29" s="79"/>
    </row>
    <row r="30" spans="1:18" ht="47.25" customHeight="1" x14ac:dyDescent="0.25">
      <c r="A30" s="651"/>
      <c r="B30" s="142" t="s">
        <v>514</v>
      </c>
      <c r="C30" s="123" t="s">
        <v>33</v>
      </c>
      <c r="D30" s="125">
        <v>80</v>
      </c>
      <c r="E30" s="125">
        <v>79.7</v>
      </c>
      <c r="F30" s="125">
        <v>89.78</v>
      </c>
      <c r="G30" s="125">
        <v>92.9</v>
      </c>
      <c r="H30" s="125">
        <v>89.8</v>
      </c>
      <c r="I30" s="125">
        <v>95.1</v>
      </c>
      <c r="J30" s="125">
        <v>97.8</v>
      </c>
      <c r="K30" s="125">
        <v>97.6</v>
      </c>
      <c r="L30" s="182">
        <v>98.6</v>
      </c>
      <c r="M30" s="125">
        <v>92.6</v>
      </c>
      <c r="N30" s="125">
        <v>90.7</v>
      </c>
      <c r="O30" s="125"/>
      <c r="P30" s="125"/>
      <c r="Q30" s="83" t="s">
        <v>239</v>
      </c>
      <c r="R30" s="83" t="s">
        <v>515</v>
      </c>
    </row>
    <row r="31" spans="1:18" ht="57.75" customHeight="1" x14ac:dyDescent="0.25">
      <c r="A31" s="651"/>
      <c r="B31" s="146" t="s">
        <v>516</v>
      </c>
      <c r="C31" s="147" t="s">
        <v>33</v>
      </c>
      <c r="D31" s="190">
        <v>40.799999999999997</v>
      </c>
      <c r="E31" s="190">
        <v>39.299999999999997</v>
      </c>
      <c r="F31" s="190">
        <v>39.200000000000003</v>
      </c>
      <c r="G31" s="68" t="s">
        <v>517</v>
      </c>
      <c r="H31" s="190">
        <v>60.3</v>
      </c>
      <c r="I31" s="190">
        <v>60.8</v>
      </c>
      <c r="J31" s="190">
        <v>59.9</v>
      </c>
      <c r="K31" s="190">
        <v>58.4</v>
      </c>
      <c r="L31" s="189">
        <v>57.9</v>
      </c>
      <c r="M31" s="190">
        <v>58.8</v>
      </c>
      <c r="N31" s="190">
        <v>61.5</v>
      </c>
      <c r="O31" s="190"/>
      <c r="P31" s="190"/>
      <c r="Q31" s="87" t="s">
        <v>469</v>
      </c>
      <c r="R31" s="87" t="s">
        <v>515</v>
      </c>
    </row>
    <row r="32" spans="1:18" ht="62.25" customHeight="1" x14ac:dyDescent="0.25">
      <c r="A32" s="132" t="s">
        <v>518</v>
      </c>
      <c r="B32" s="313" t="s">
        <v>519</v>
      </c>
      <c r="C32" s="314" t="s">
        <v>33</v>
      </c>
      <c r="D32" s="315">
        <v>79.599999999999994</v>
      </c>
      <c r="E32" s="137">
        <v>79.900000000000006</v>
      </c>
      <c r="F32" s="315">
        <v>79.7</v>
      </c>
      <c r="G32" s="137">
        <v>79.400000000000006</v>
      </c>
      <c r="H32" s="137">
        <v>79.3</v>
      </c>
      <c r="I32" s="316">
        <v>79.7</v>
      </c>
      <c r="J32" s="315">
        <v>79.900000000000006</v>
      </c>
      <c r="K32" s="315">
        <v>79.8</v>
      </c>
      <c r="L32" s="317">
        <v>79.900000000000006</v>
      </c>
      <c r="M32" s="315">
        <v>80.400000000000006</v>
      </c>
      <c r="N32" s="315">
        <v>80.099999999999994</v>
      </c>
      <c r="O32" s="315"/>
      <c r="P32" s="315"/>
      <c r="Q32" s="136" t="s">
        <v>520</v>
      </c>
      <c r="R32" s="136" t="s">
        <v>470</v>
      </c>
    </row>
    <row r="33" spans="1:242" ht="72.75" customHeight="1" x14ac:dyDescent="0.25">
      <c r="A33" s="621" t="s">
        <v>253</v>
      </c>
      <c r="B33" s="318" t="s">
        <v>254</v>
      </c>
      <c r="C33" s="319" t="s">
        <v>521</v>
      </c>
      <c r="D33" s="209">
        <v>31847</v>
      </c>
      <c r="E33" s="209">
        <v>32176</v>
      </c>
      <c r="F33" s="209">
        <v>35331</v>
      </c>
      <c r="G33" s="209">
        <v>33417</v>
      </c>
      <c r="H33" s="209">
        <v>32415</v>
      </c>
      <c r="I33" s="209">
        <v>33113</v>
      </c>
      <c r="J33" s="209">
        <v>31151</v>
      </c>
      <c r="K33" s="209">
        <v>32243</v>
      </c>
      <c r="L33" s="320" t="s">
        <v>522</v>
      </c>
      <c r="M33" s="321">
        <v>31441.550449999999</v>
      </c>
      <c r="N33" s="282"/>
      <c r="O33" s="282"/>
      <c r="P33" s="282"/>
      <c r="Q33" s="282" t="s">
        <v>523</v>
      </c>
      <c r="R33" s="282" t="s">
        <v>524</v>
      </c>
    </row>
    <row r="34" spans="1:242" ht="47.25" customHeight="1" x14ac:dyDescent="0.25">
      <c r="A34" s="621"/>
      <c r="B34" s="322" t="s">
        <v>525</v>
      </c>
      <c r="C34" s="323"/>
      <c r="D34" s="213"/>
      <c r="E34" s="213"/>
      <c r="F34" s="213"/>
      <c r="G34" s="213"/>
      <c r="H34" s="213"/>
      <c r="I34" s="213"/>
      <c r="J34" s="213"/>
      <c r="K34" s="213"/>
      <c r="L34" s="324"/>
      <c r="M34" s="324"/>
      <c r="N34" s="217"/>
      <c r="O34" s="217"/>
      <c r="P34" s="217"/>
      <c r="Q34" s="217"/>
      <c r="R34" s="217"/>
    </row>
    <row r="35" spans="1:242" ht="47.25" customHeight="1" x14ac:dyDescent="0.25">
      <c r="A35" s="621"/>
      <c r="B35" s="215" t="s">
        <v>526</v>
      </c>
      <c r="C35" s="325"/>
      <c r="D35" s="213">
        <v>2666</v>
      </c>
      <c r="E35" s="213">
        <v>2898</v>
      </c>
      <c r="F35" s="213">
        <v>2775</v>
      </c>
      <c r="G35" s="213">
        <v>2747</v>
      </c>
      <c r="H35" s="213">
        <v>2623</v>
      </c>
      <c r="I35" s="213">
        <v>2644</v>
      </c>
      <c r="J35" s="213">
        <v>2442</v>
      </c>
      <c r="K35" s="213">
        <v>2513</v>
      </c>
      <c r="L35" s="326" t="s">
        <v>527</v>
      </c>
      <c r="M35" s="324">
        <v>2479.717009</v>
      </c>
      <c r="N35" s="217"/>
      <c r="O35" s="217"/>
      <c r="P35" s="217"/>
      <c r="Q35" s="327"/>
      <c r="R35" s="217"/>
    </row>
    <row r="36" spans="1:242" ht="47.25" customHeight="1" x14ac:dyDescent="0.25">
      <c r="A36" s="621"/>
      <c r="B36" s="215" t="s">
        <v>528</v>
      </c>
      <c r="C36" s="325"/>
      <c r="D36" s="213">
        <v>3033</v>
      </c>
      <c r="E36" s="213">
        <v>3036</v>
      </c>
      <c r="F36" s="213">
        <v>2913</v>
      </c>
      <c r="G36" s="213">
        <v>2776</v>
      </c>
      <c r="H36" s="213">
        <v>2114</v>
      </c>
      <c r="I36" s="213">
        <v>3213</v>
      </c>
      <c r="J36" s="213">
        <v>3114</v>
      </c>
      <c r="K36" s="213">
        <v>2943</v>
      </c>
      <c r="L36" s="213">
        <v>2987</v>
      </c>
      <c r="M36" s="324">
        <v>3183.1716150000002</v>
      </c>
      <c r="N36" s="217"/>
      <c r="O36" s="217"/>
      <c r="P36" s="217"/>
      <c r="Q36" s="217"/>
      <c r="R36" s="217"/>
    </row>
    <row r="37" spans="1:242" ht="47.25" customHeight="1" x14ac:dyDescent="0.25">
      <c r="A37" s="621"/>
      <c r="B37" s="84" t="s">
        <v>529</v>
      </c>
      <c r="C37" s="325"/>
      <c r="D37" s="213">
        <v>3508</v>
      </c>
      <c r="E37" s="213">
        <v>3860</v>
      </c>
      <c r="F37" s="213">
        <v>5322</v>
      </c>
      <c r="G37" s="213">
        <v>5589</v>
      </c>
      <c r="H37" s="213">
        <v>5393</v>
      </c>
      <c r="I37" s="213">
        <v>4995</v>
      </c>
      <c r="J37" s="213">
        <v>4711</v>
      </c>
      <c r="K37" s="213">
        <v>5297</v>
      </c>
      <c r="L37" s="213">
        <v>5409</v>
      </c>
      <c r="M37" s="324">
        <v>5169.4708049999999</v>
      </c>
      <c r="N37" s="217"/>
      <c r="O37" s="217"/>
      <c r="P37" s="217"/>
      <c r="Q37" s="217"/>
      <c r="R37" s="217"/>
    </row>
    <row r="38" spans="1:242" ht="47.25" customHeight="1" x14ac:dyDescent="0.25">
      <c r="A38" s="621"/>
      <c r="B38" s="215" t="s">
        <v>530</v>
      </c>
      <c r="C38" s="325"/>
      <c r="D38" s="213">
        <v>5490</v>
      </c>
      <c r="E38" s="213">
        <v>5380</v>
      </c>
      <c r="F38" s="213">
        <v>5481</v>
      </c>
      <c r="G38" s="213">
        <v>5283</v>
      </c>
      <c r="H38" s="213">
        <v>5067</v>
      </c>
      <c r="I38" s="213">
        <v>5216</v>
      </c>
      <c r="J38" s="213">
        <v>5175</v>
      </c>
      <c r="K38" s="213">
        <v>5391</v>
      </c>
      <c r="L38" s="213">
        <v>5316</v>
      </c>
      <c r="M38" s="324">
        <v>5309.0388419999999</v>
      </c>
      <c r="N38" s="217"/>
      <c r="O38" s="217"/>
      <c r="P38" s="217"/>
      <c r="Q38" s="217"/>
      <c r="R38" s="217"/>
    </row>
    <row r="39" spans="1:242" ht="47.25" customHeight="1" x14ac:dyDescent="0.25">
      <c r="A39" s="621"/>
      <c r="B39" s="267" t="s">
        <v>531</v>
      </c>
      <c r="C39" s="328"/>
      <c r="D39" s="218">
        <v>17150</v>
      </c>
      <c r="E39" s="218">
        <v>17003</v>
      </c>
      <c r="F39" s="218">
        <v>18840</v>
      </c>
      <c r="G39" s="218">
        <v>17022</v>
      </c>
      <c r="H39" s="218">
        <v>17218</v>
      </c>
      <c r="I39" s="218">
        <v>17044</v>
      </c>
      <c r="J39" s="218">
        <v>15709</v>
      </c>
      <c r="K39" s="218">
        <v>16099</v>
      </c>
      <c r="L39" s="218">
        <v>16045</v>
      </c>
      <c r="M39" s="149">
        <v>15300.152179000001</v>
      </c>
      <c r="N39" s="220"/>
      <c r="O39" s="220"/>
      <c r="P39" s="220"/>
      <c r="Q39" s="220"/>
      <c r="R39" s="220"/>
    </row>
    <row r="40" spans="1:242" ht="62.25" customHeight="1" x14ac:dyDescent="0.25">
      <c r="A40" s="191" t="s">
        <v>532</v>
      </c>
      <c r="B40" s="329" t="s">
        <v>533</v>
      </c>
      <c r="C40" s="330" t="s">
        <v>33</v>
      </c>
      <c r="D40" s="331">
        <v>86</v>
      </c>
      <c r="E40" s="331">
        <v>86</v>
      </c>
      <c r="F40" s="331">
        <v>86</v>
      </c>
      <c r="G40" s="331">
        <v>86</v>
      </c>
      <c r="H40" s="332">
        <v>86</v>
      </c>
      <c r="I40" s="332">
        <v>86</v>
      </c>
      <c r="J40" s="332">
        <v>87</v>
      </c>
      <c r="K40" s="332">
        <v>87</v>
      </c>
      <c r="L40" s="331"/>
      <c r="M40" s="331"/>
      <c r="N40" s="331"/>
      <c r="O40" s="331"/>
      <c r="P40" s="331"/>
      <c r="Q40" s="331" t="s">
        <v>534</v>
      </c>
      <c r="R40" s="331" t="s">
        <v>535</v>
      </c>
    </row>
    <row r="41" spans="1:242" ht="15.75" customHeight="1" x14ac:dyDescent="0.25">
      <c r="A41" s="96"/>
    </row>
    <row r="42" spans="1:242" ht="33" customHeight="1" x14ac:dyDescent="0.25">
      <c r="A42" s="2" t="s">
        <v>536</v>
      </c>
      <c r="B42" s="2"/>
      <c r="C42" s="2"/>
      <c r="D42" s="2"/>
      <c r="E42" s="2"/>
      <c r="F42" s="2"/>
      <c r="G42" s="2"/>
      <c r="H42" s="2"/>
      <c r="I42" s="2"/>
      <c r="J42" s="2"/>
      <c r="K42" s="2"/>
      <c r="L42" s="2"/>
      <c r="M42" s="2"/>
      <c r="N42" s="2"/>
      <c r="O42" s="2"/>
      <c r="P42" s="2"/>
      <c r="Q42" s="2"/>
      <c r="R42" s="2"/>
      <c r="AR42" s="22"/>
      <c r="AS42" s="22"/>
      <c r="AT42" s="22"/>
      <c r="AU42" s="22"/>
      <c r="AV42" s="22"/>
      <c r="AW42" s="22"/>
      <c r="AX42" s="22"/>
      <c r="IB42" s="23"/>
      <c r="IC42" s="23"/>
      <c r="ID42" s="23"/>
      <c r="IE42" s="23"/>
      <c r="IF42" s="23"/>
      <c r="IG42" s="23"/>
      <c r="IH42" s="23"/>
    </row>
    <row r="44" spans="1:242" ht="22.5" customHeight="1" x14ac:dyDescent="0.25">
      <c r="A44" s="244" t="s">
        <v>230</v>
      </c>
      <c r="B44" s="652" t="s">
        <v>231</v>
      </c>
      <c r="C44" s="652"/>
      <c r="D44" s="652"/>
      <c r="E44" s="652"/>
      <c r="F44" s="652"/>
      <c r="G44" s="652"/>
      <c r="H44" s="653" t="s">
        <v>140</v>
      </c>
      <c r="I44" s="653"/>
      <c r="J44" s="653"/>
      <c r="K44" s="653"/>
      <c r="L44" s="653"/>
      <c r="M44" s="653"/>
      <c r="N44" s="653"/>
      <c r="O44" s="653"/>
      <c r="P44" s="653"/>
      <c r="Q44" s="653"/>
      <c r="R44" s="653"/>
    </row>
    <row r="45" spans="1:242" ht="22.5" customHeight="1" x14ac:dyDescent="0.25">
      <c r="A45" s="333" t="s">
        <v>537</v>
      </c>
      <c r="B45" s="627" t="s">
        <v>538</v>
      </c>
      <c r="C45" s="627"/>
      <c r="D45" s="627"/>
      <c r="E45" s="627"/>
      <c r="F45" s="627"/>
      <c r="G45" s="627"/>
      <c r="H45" s="654" t="s">
        <v>539</v>
      </c>
      <c r="I45" s="654"/>
      <c r="J45" s="654"/>
      <c r="K45" s="654"/>
      <c r="L45" s="654"/>
      <c r="M45" s="654"/>
      <c r="N45" s="654"/>
      <c r="O45" s="654"/>
      <c r="P45" s="654"/>
      <c r="Q45" s="654"/>
      <c r="R45" s="654"/>
    </row>
    <row r="46" spans="1:242" ht="22.5" customHeight="1" x14ac:dyDescent="0.25">
      <c r="A46" s="334" t="s">
        <v>540</v>
      </c>
      <c r="B46" s="648" t="s">
        <v>541</v>
      </c>
      <c r="C46" s="648"/>
      <c r="D46" s="648"/>
      <c r="E46" s="648"/>
      <c r="F46" s="648"/>
      <c r="G46" s="648"/>
      <c r="H46" s="654"/>
      <c r="I46" s="654"/>
      <c r="J46" s="654"/>
      <c r="K46" s="654"/>
      <c r="L46" s="654"/>
      <c r="M46" s="654"/>
      <c r="N46" s="654"/>
      <c r="O46" s="654"/>
      <c r="P46" s="654"/>
      <c r="Q46" s="654"/>
      <c r="R46" s="654"/>
    </row>
  </sheetData>
  <mergeCells count="11">
    <mergeCell ref="A42:R42"/>
    <mergeCell ref="B44:G44"/>
    <mergeCell ref="H44:R44"/>
    <mergeCell ref="B45:G45"/>
    <mergeCell ref="H45:R46"/>
    <mergeCell ref="B46:G46"/>
    <mergeCell ref="A1:R1"/>
    <mergeCell ref="A3:A6"/>
    <mergeCell ref="A7:A28"/>
    <mergeCell ref="A29:A31"/>
    <mergeCell ref="A33:A39"/>
  </mergeCells>
  <hyperlinks>
    <hyperlink ref="H44" location="'ODD 2'!A1" display="Accéder à l’Objectif 2 : Sécurité alimentaire et agriculture durable"/>
    <hyperlink ref="H45" location="'ODD 14'!A1" display="Accéder à l’Objectif 14 : Vie aquatique marine"/>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3" manualBreakCount="3">
    <brk id="14" max="16383" man="1"/>
    <brk id="28" max="16383" man="1"/>
    <brk id="40" max="16383"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zoomScaleNormal="100" workbookViewId="0">
      <selection activeCell="A2" sqref="A2"/>
    </sheetView>
  </sheetViews>
  <sheetFormatPr baseColWidth="10" defaultColWidth="11.54296875" defaultRowHeight="12.5" x14ac:dyDescent="0.25"/>
  <cols>
    <col min="1" max="1" width="9.54296875" style="18" customWidth="1"/>
    <col min="2" max="2" width="33" style="19" customWidth="1"/>
    <col min="3" max="3" width="12.453125" style="20" customWidth="1"/>
    <col min="4" max="14" width="7.54296875" style="21" customWidth="1"/>
    <col min="15" max="15" width="10.81640625" style="21" customWidth="1"/>
    <col min="16" max="16" width="7.81640625" style="21" customWidth="1"/>
    <col min="17" max="17" width="28.453125" style="21" customWidth="1"/>
    <col min="18" max="18" width="29.81640625" style="21" customWidth="1"/>
    <col min="19" max="50" width="11.54296875" style="21"/>
    <col min="51" max="242" width="11.54296875" style="22"/>
    <col min="243" max="1008" width="11.54296875" style="23"/>
    <col min="1009" max="1024" width="11.54296875" style="22"/>
  </cols>
  <sheetData>
    <row r="1" spans="1:1024" ht="71.25" customHeight="1" x14ac:dyDescent="0.25">
      <c r="A1" s="7" t="s">
        <v>542</v>
      </c>
      <c r="B1" s="7"/>
      <c r="C1" s="7"/>
      <c r="D1" s="7"/>
      <c r="E1" s="7"/>
      <c r="F1" s="7"/>
      <c r="G1" s="7"/>
      <c r="H1" s="7"/>
      <c r="I1" s="7"/>
      <c r="J1" s="7"/>
      <c r="K1" s="7"/>
      <c r="L1" s="7"/>
      <c r="M1" s="7"/>
      <c r="N1" s="7"/>
      <c r="O1" s="7"/>
      <c r="P1" s="7"/>
      <c r="Q1" s="7"/>
      <c r="R1" s="7"/>
    </row>
    <row r="2" spans="1:1024" s="20" customFormat="1" ht="47.25" customHeight="1" x14ac:dyDescent="0.25">
      <c r="A2" s="248" t="s">
        <v>23</v>
      </c>
      <c r="B2" s="249" t="s">
        <v>24</v>
      </c>
      <c r="C2" s="250" t="s">
        <v>25</v>
      </c>
      <c r="D2" s="251">
        <v>2010</v>
      </c>
      <c r="E2" s="251">
        <v>2011</v>
      </c>
      <c r="F2" s="251">
        <v>2012</v>
      </c>
      <c r="G2" s="251">
        <v>2013</v>
      </c>
      <c r="H2" s="251">
        <v>2014</v>
      </c>
      <c r="I2" s="251">
        <v>2015</v>
      </c>
      <c r="J2" s="251">
        <v>2016</v>
      </c>
      <c r="K2" s="251">
        <v>2017</v>
      </c>
      <c r="L2" s="251">
        <v>2018</v>
      </c>
      <c r="M2" s="251">
        <v>2019</v>
      </c>
      <c r="N2" s="251">
        <v>2020</v>
      </c>
      <c r="O2" s="251">
        <v>2021</v>
      </c>
      <c r="P2" s="251">
        <v>2022</v>
      </c>
      <c r="Q2" s="249" t="s">
        <v>26</v>
      </c>
      <c r="R2" s="249" t="s">
        <v>27</v>
      </c>
      <c r="ALU2" s="22"/>
      <c r="ALV2" s="22"/>
      <c r="ALW2" s="22"/>
      <c r="ALX2" s="22"/>
      <c r="ALY2" s="22"/>
      <c r="ALZ2" s="22"/>
      <c r="AMA2" s="22"/>
      <c r="AMB2" s="22"/>
      <c r="AMC2" s="22"/>
      <c r="AMD2" s="22"/>
      <c r="AME2" s="22"/>
      <c r="AMF2" s="22"/>
      <c r="AMG2" s="22"/>
      <c r="AMH2" s="22"/>
      <c r="AMI2" s="22"/>
      <c r="AMJ2" s="22"/>
    </row>
    <row r="3" spans="1:1024" ht="75" x14ac:dyDescent="0.25">
      <c r="A3" s="335" t="s">
        <v>144</v>
      </c>
      <c r="B3" s="336" t="s">
        <v>145</v>
      </c>
      <c r="C3" s="337" t="s">
        <v>161</v>
      </c>
      <c r="D3" s="338">
        <v>5.8</v>
      </c>
      <c r="E3" s="339">
        <v>6</v>
      </c>
      <c r="F3" s="339">
        <v>6</v>
      </c>
      <c r="G3" s="338">
        <v>6.6</v>
      </c>
      <c r="H3" s="338">
        <v>5.9</v>
      </c>
      <c r="I3" s="338">
        <v>5.5</v>
      </c>
      <c r="J3" s="279" t="s">
        <v>543</v>
      </c>
      <c r="K3" s="338">
        <v>4.9000000000000004</v>
      </c>
      <c r="L3" s="279">
        <v>5</v>
      </c>
      <c r="M3" s="340">
        <v>6.2</v>
      </c>
      <c r="N3" s="340" t="s">
        <v>86</v>
      </c>
      <c r="O3" s="340" t="s">
        <v>544</v>
      </c>
      <c r="P3" s="338"/>
      <c r="Q3" s="117" t="s">
        <v>545</v>
      </c>
      <c r="R3" s="341" t="s">
        <v>103</v>
      </c>
    </row>
    <row r="4" spans="1:1024" ht="62.25" customHeight="1" x14ac:dyDescent="0.25">
      <c r="A4" s="621" t="s">
        <v>546</v>
      </c>
      <c r="B4" s="139" t="s">
        <v>547</v>
      </c>
      <c r="C4" s="140"/>
      <c r="D4" s="79"/>
      <c r="E4" s="79"/>
      <c r="F4" s="79"/>
      <c r="G4" s="79"/>
      <c r="H4" s="79"/>
      <c r="I4" s="79"/>
      <c r="J4" s="79"/>
      <c r="K4" s="79"/>
      <c r="L4" s="79"/>
      <c r="M4" s="79"/>
      <c r="N4" s="79"/>
      <c r="O4" s="79"/>
      <c r="P4" s="79"/>
      <c r="Q4" s="79"/>
      <c r="R4" s="79"/>
    </row>
    <row r="5" spans="1:1024" ht="75" x14ac:dyDescent="0.25">
      <c r="A5" s="621"/>
      <c r="B5" s="142" t="s">
        <v>548</v>
      </c>
      <c r="C5" s="123" t="s">
        <v>549</v>
      </c>
      <c r="D5" s="342"/>
      <c r="E5" s="343">
        <v>1697.2</v>
      </c>
      <c r="F5" s="343">
        <v>1688.9</v>
      </c>
      <c r="G5" s="343">
        <v>1683.1</v>
      </c>
      <c r="H5" s="343">
        <v>1667.4</v>
      </c>
      <c r="I5" s="343">
        <v>1669.8</v>
      </c>
      <c r="J5" s="343">
        <v>1658.7</v>
      </c>
      <c r="K5" s="343">
        <v>1666.7</v>
      </c>
      <c r="L5" s="343">
        <v>1660.6</v>
      </c>
      <c r="M5" s="343">
        <v>1644.1</v>
      </c>
      <c r="N5" s="343">
        <v>1554.8</v>
      </c>
      <c r="O5" s="343" t="s">
        <v>550</v>
      </c>
      <c r="P5" s="342"/>
      <c r="Q5" s="126" t="s">
        <v>551</v>
      </c>
      <c r="R5" s="83" t="s">
        <v>552</v>
      </c>
    </row>
    <row r="6" spans="1:1024" ht="62.25" customHeight="1" x14ac:dyDescent="0.25">
      <c r="A6" s="621"/>
      <c r="B6" s="127" t="s">
        <v>553</v>
      </c>
      <c r="C6" s="123" t="s">
        <v>549</v>
      </c>
      <c r="D6" s="342"/>
      <c r="E6" s="342"/>
      <c r="F6" s="342"/>
      <c r="G6" s="342"/>
      <c r="H6" s="342"/>
      <c r="I6" s="342"/>
      <c r="J6" s="342"/>
      <c r="K6" s="342"/>
      <c r="L6" s="342"/>
      <c r="M6" s="342"/>
      <c r="N6" s="144"/>
      <c r="O6" s="342"/>
      <c r="P6" s="342"/>
      <c r="Q6" s="83"/>
      <c r="R6" s="83"/>
    </row>
    <row r="7" spans="1:1024" ht="71.25" customHeight="1" x14ac:dyDescent="0.25">
      <c r="A7" s="621"/>
      <c r="B7" s="84" t="s">
        <v>554</v>
      </c>
      <c r="C7" s="123"/>
      <c r="D7" s="182"/>
      <c r="E7" s="180">
        <v>350.1</v>
      </c>
      <c r="F7" s="180">
        <v>341.2</v>
      </c>
      <c r="G7" s="180">
        <v>337.5</v>
      </c>
      <c r="H7" s="180">
        <v>332.8</v>
      </c>
      <c r="I7" s="180">
        <v>327.10000000000002</v>
      </c>
      <c r="J7" s="180">
        <v>331.6</v>
      </c>
      <c r="K7" s="180">
        <v>321.8</v>
      </c>
      <c r="L7" s="180">
        <v>330.3</v>
      </c>
      <c r="M7" s="180">
        <v>322</v>
      </c>
      <c r="N7" s="180">
        <v>305.3</v>
      </c>
      <c r="O7" s="35" t="s">
        <v>555</v>
      </c>
      <c r="P7" s="125"/>
      <c r="Q7" s="83"/>
      <c r="R7" s="83"/>
    </row>
    <row r="8" spans="1:1024" ht="77.25" customHeight="1" x14ac:dyDescent="0.25">
      <c r="A8" s="621"/>
      <c r="B8" s="84" t="s">
        <v>556</v>
      </c>
      <c r="C8" s="123"/>
      <c r="D8" s="182"/>
      <c r="E8" s="180">
        <v>526</v>
      </c>
      <c r="F8" s="180">
        <v>524.79999999999995</v>
      </c>
      <c r="G8" s="180">
        <v>521</v>
      </c>
      <c r="H8" s="180">
        <v>524.4</v>
      </c>
      <c r="I8" s="180">
        <v>529.6</v>
      </c>
      <c r="J8" s="180">
        <v>531.5</v>
      </c>
      <c r="K8" s="180">
        <v>535.70000000000005</v>
      </c>
      <c r="L8" s="180">
        <v>524.6</v>
      </c>
      <c r="M8" s="180">
        <v>524.6</v>
      </c>
      <c r="N8" s="180">
        <v>444.6</v>
      </c>
      <c r="O8" s="35" t="s">
        <v>557</v>
      </c>
      <c r="P8" s="125"/>
      <c r="Q8" s="83"/>
      <c r="R8" s="83"/>
    </row>
    <row r="9" spans="1:1024" ht="72" customHeight="1" x14ac:dyDescent="0.25">
      <c r="A9" s="621"/>
      <c r="B9" s="84" t="s">
        <v>558</v>
      </c>
      <c r="C9" s="123"/>
      <c r="D9" s="182"/>
      <c r="E9" s="180">
        <v>768.8</v>
      </c>
      <c r="F9" s="180">
        <v>772</v>
      </c>
      <c r="G9" s="180">
        <v>771.5</v>
      </c>
      <c r="H9" s="180">
        <v>757.8</v>
      </c>
      <c r="I9" s="180">
        <v>760.5</v>
      </c>
      <c r="J9" s="180">
        <v>744.6</v>
      </c>
      <c r="K9" s="180">
        <v>758.7</v>
      </c>
      <c r="L9" s="180">
        <v>754.5</v>
      </c>
      <c r="M9" s="180">
        <v>746.9</v>
      </c>
      <c r="N9" s="180">
        <v>752.6</v>
      </c>
      <c r="O9" s="35" t="s">
        <v>559</v>
      </c>
      <c r="P9" s="125"/>
      <c r="Q9" s="83"/>
      <c r="R9" s="83"/>
    </row>
    <row r="10" spans="1:1024" ht="69.75" customHeight="1" x14ac:dyDescent="0.25">
      <c r="A10" s="621"/>
      <c r="B10" s="84" t="s">
        <v>560</v>
      </c>
      <c r="C10" s="123"/>
      <c r="D10" s="182"/>
      <c r="E10" s="180">
        <v>52.3</v>
      </c>
      <c r="F10" s="180">
        <v>50.9</v>
      </c>
      <c r="G10" s="180">
        <v>53.1</v>
      </c>
      <c r="H10" s="180">
        <v>52.5</v>
      </c>
      <c r="I10" s="180">
        <v>52.6</v>
      </c>
      <c r="J10" s="180">
        <v>51</v>
      </c>
      <c r="K10" s="180">
        <v>50.5</v>
      </c>
      <c r="L10" s="180">
        <v>51.2</v>
      </c>
      <c r="M10" s="180">
        <v>50.7</v>
      </c>
      <c r="N10" s="180">
        <v>52.3</v>
      </c>
      <c r="O10" s="35" t="s">
        <v>561</v>
      </c>
      <c r="P10" s="125"/>
      <c r="Q10" s="83"/>
      <c r="R10" s="83"/>
    </row>
    <row r="11" spans="1:1024" ht="69" customHeight="1" x14ac:dyDescent="0.25">
      <c r="A11" s="621"/>
      <c r="B11" s="146" t="s">
        <v>562</v>
      </c>
      <c r="C11" s="147" t="s">
        <v>33</v>
      </c>
      <c r="D11" s="189">
        <v>12.7</v>
      </c>
      <c r="E11" s="189">
        <v>12.7</v>
      </c>
      <c r="F11" s="344" t="s">
        <v>563</v>
      </c>
      <c r="G11" s="344">
        <v>13.9</v>
      </c>
      <c r="H11" s="344">
        <v>14.4</v>
      </c>
      <c r="I11" s="344" t="s">
        <v>564</v>
      </c>
      <c r="J11" s="344">
        <v>15.5</v>
      </c>
      <c r="K11" s="344">
        <v>15.9</v>
      </c>
      <c r="L11" s="344">
        <v>16.399999999999999</v>
      </c>
      <c r="M11" s="344">
        <v>17.2</v>
      </c>
      <c r="N11" s="344">
        <v>19.100000000000001</v>
      </c>
      <c r="O11" s="68" t="s">
        <v>565</v>
      </c>
      <c r="P11" s="190"/>
      <c r="Q11" s="87" t="s">
        <v>566</v>
      </c>
      <c r="R11" s="345" t="s">
        <v>567</v>
      </c>
    </row>
    <row r="12" spans="1:1024" ht="62.25" customHeight="1" x14ac:dyDescent="0.25">
      <c r="A12" s="621" t="s">
        <v>568</v>
      </c>
      <c r="B12" s="118" t="s">
        <v>569</v>
      </c>
      <c r="C12" s="192"/>
      <c r="D12" s="141"/>
      <c r="E12" s="141"/>
      <c r="F12" s="141"/>
      <c r="G12" s="141"/>
      <c r="H12" s="141"/>
      <c r="I12" s="141"/>
      <c r="J12" s="141"/>
      <c r="K12" s="225"/>
      <c r="L12" s="141"/>
      <c r="M12" s="141"/>
      <c r="N12" s="141"/>
      <c r="O12" s="141"/>
      <c r="P12" s="141"/>
      <c r="Q12" s="79"/>
      <c r="R12" s="79"/>
    </row>
    <row r="13" spans="1:1024" ht="53.25" customHeight="1" x14ac:dyDescent="0.25">
      <c r="A13" s="621"/>
      <c r="B13" s="120" t="s">
        <v>570</v>
      </c>
      <c r="C13" s="123" t="s">
        <v>549</v>
      </c>
      <c r="D13" s="125"/>
      <c r="E13" s="346">
        <v>3074.8</v>
      </c>
      <c r="F13" s="346">
        <v>3001.3</v>
      </c>
      <c r="G13" s="346">
        <v>2974.8</v>
      </c>
      <c r="H13" s="346">
        <v>2983.8</v>
      </c>
      <c r="I13" s="346">
        <v>2992.8</v>
      </c>
      <c r="J13" s="346">
        <v>2895.3</v>
      </c>
      <c r="K13" s="346">
        <v>2917.1</v>
      </c>
      <c r="L13" s="346">
        <v>2919.4</v>
      </c>
      <c r="M13" s="346">
        <v>2879.8</v>
      </c>
      <c r="N13" s="346">
        <v>2641.6</v>
      </c>
      <c r="O13" s="36" t="s">
        <v>571</v>
      </c>
      <c r="P13" s="125"/>
      <c r="Q13" s="83" t="s">
        <v>572</v>
      </c>
      <c r="R13" s="83" t="s">
        <v>573</v>
      </c>
    </row>
    <row r="14" spans="1:1024" ht="62.25" customHeight="1" x14ac:dyDescent="0.25">
      <c r="A14" s="621"/>
      <c r="B14" s="84" t="s">
        <v>574</v>
      </c>
      <c r="C14" s="121"/>
      <c r="D14" s="125"/>
      <c r="E14" s="346">
        <v>1293</v>
      </c>
      <c r="F14" s="346">
        <v>1243.0999999999999</v>
      </c>
      <c r="G14" s="346">
        <v>1228.0999999999999</v>
      </c>
      <c r="H14" s="346">
        <v>1265.5999999999999</v>
      </c>
      <c r="I14" s="346">
        <v>1266.4000000000001</v>
      </c>
      <c r="J14" s="346">
        <v>1178.8</v>
      </c>
      <c r="K14" s="346">
        <v>1169</v>
      </c>
      <c r="L14" s="346">
        <v>1193.3</v>
      </c>
      <c r="M14" s="346">
        <v>1155.9000000000001</v>
      </c>
      <c r="N14" s="346">
        <v>1038</v>
      </c>
      <c r="O14" s="36" t="s">
        <v>575</v>
      </c>
      <c r="P14" s="125"/>
      <c r="Q14" s="83"/>
      <c r="R14" s="83"/>
    </row>
    <row r="15" spans="1:1024" ht="62.25" customHeight="1" x14ac:dyDescent="0.25">
      <c r="A15" s="621"/>
      <c r="B15" s="347" t="s">
        <v>576</v>
      </c>
      <c r="C15" s="147" t="s">
        <v>33</v>
      </c>
      <c r="D15" s="190"/>
      <c r="E15" s="348">
        <v>49.8</v>
      </c>
      <c r="F15" s="348">
        <v>49.3</v>
      </c>
      <c r="G15" s="348">
        <v>48.5</v>
      </c>
      <c r="H15" s="348">
        <v>47.4</v>
      </c>
      <c r="I15" s="348">
        <v>47.4</v>
      </c>
      <c r="J15" s="348">
        <v>48.1</v>
      </c>
      <c r="K15" s="348">
        <v>48.8</v>
      </c>
      <c r="L15" s="348">
        <v>47.1</v>
      </c>
      <c r="M15" s="348">
        <v>47.5</v>
      </c>
      <c r="N15" s="348">
        <v>46.8</v>
      </c>
      <c r="O15" s="49" t="s">
        <v>577</v>
      </c>
      <c r="P15" s="190"/>
      <c r="Q15" s="87"/>
      <c r="R15" s="87"/>
    </row>
    <row r="16" spans="1:1024" ht="67.5" customHeight="1" x14ac:dyDescent="0.25">
      <c r="A16" s="622" t="s">
        <v>578</v>
      </c>
      <c r="B16" s="139" t="s">
        <v>579</v>
      </c>
      <c r="C16" s="208" t="s">
        <v>580</v>
      </c>
      <c r="D16" s="141"/>
      <c r="E16" s="349">
        <v>804.1</v>
      </c>
      <c r="F16" s="349">
        <v>797.7</v>
      </c>
      <c r="G16" s="349">
        <v>790.4</v>
      </c>
      <c r="H16" s="349">
        <v>775.6</v>
      </c>
      <c r="I16" s="349">
        <v>768.2</v>
      </c>
      <c r="J16" s="349">
        <v>754.8</v>
      </c>
      <c r="K16" s="349">
        <v>741.5</v>
      </c>
      <c r="L16" s="349">
        <v>725.22270536483995</v>
      </c>
      <c r="M16" s="349">
        <v>705</v>
      </c>
      <c r="N16" s="349">
        <v>723</v>
      </c>
      <c r="O16" s="264" t="s">
        <v>581</v>
      </c>
      <c r="P16" s="141"/>
      <c r="Q16" s="79" t="s">
        <v>582</v>
      </c>
      <c r="R16" s="79" t="s">
        <v>573</v>
      </c>
    </row>
    <row r="17" spans="1:242" ht="53.25" customHeight="1" x14ac:dyDescent="0.25">
      <c r="A17" s="622"/>
      <c r="B17" s="127" t="s">
        <v>583</v>
      </c>
      <c r="C17" s="121" t="s">
        <v>584</v>
      </c>
      <c r="D17" s="125"/>
      <c r="E17" s="125"/>
      <c r="F17" s="125"/>
      <c r="G17" s="125"/>
      <c r="H17" s="125"/>
      <c r="I17" s="125"/>
      <c r="J17" s="125"/>
      <c r="K17" s="125"/>
      <c r="L17" s="125"/>
      <c r="M17" s="125"/>
      <c r="N17" s="125"/>
      <c r="O17" s="125"/>
      <c r="P17" s="125"/>
      <c r="Q17" s="83"/>
      <c r="R17" s="83"/>
    </row>
    <row r="18" spans="1:242" ht="60.75" customHeight="1" x14ac:dyDescent="0.25">
      <c r="A18" s="622"/>
      <c r="B18" s="84" t="s">
        <v>585</v>
      </c>
      <c r="C18" s="121"/>
      <c r="D18" s="182">
        <v>99.4</v>
      </c>
      <c r="E18" s="182">
        <v>94.9</v>
      </c>
      <c r="F18" s="182">
        <v>100.9</v>
      </c>
      <c r="G18" s="182">
        <v>107.4</v>
      </c>
      <c r="H18" s="182">
        <v>92.5</v>
      </c>
      <c r="I18" s="182">
        <v>92.5</v>
      </c>
      <c r="J18" s="182">
        <v>102.4</v>
      </c>
      <c r="K18" s="182">
        <v>93.7</v>
      </c>
      <c r="L18" s="182">
        <v>91.3</v>
      </c>
      <c r="M18" s="182">
        <v>93.5</v>
      </c>
      <c r="N18" s="180" t="s">
        <v>586</v>
      </c>
      <c r="O18" s="125"/>
      <c r="P18" s="125"/>
      <c r="Q18" s="83"/>
      <c r="R18" s="83"/>
    </row>
    <row r="19" spans="1:242" ht="66" customHeight="1" x14ac:dyDescent="0.25">
      <c r="A19" s="622"/>
      <c r="B19" s="84" t="s">
        <v>554</v>
      </c>
      <c r="C19" s="121"/>
      <c r="D19" s="182">
        <v>80.900000000000006</v>
      </c>
      <c r="E19" s="182">
        <v>87.4</v>
      </c>
      <c r="F19" s="182">
        <v>86.8</v>
      </c>
      <c r="G19" s="182">
        <v>85.8</v>
      </c>
      <c r="H19" s="182">
        <v>85.1</v>
      </c>
      <c r="I19" s="182">
        <v>83.5</v>
      </c>
      <c r="J19" s="182">
        <v>84.4</v>
      </c>
      <c r="K19" s="182">
        <v>80.2</v>
      </c>
      <c r="L19" s="182">
        <v>81.2</v>
      </c>
      <c r="M19" s="182">
        <v>77.400000000000006</v>
      </c>
      <c r="N19" s="180" t="s">
        <v>587</v>
      </c>
      <c r="O19" s="125"/>
      <c r="P19" s="125"/>
      <c r="Q19" s="83"/>
      <c r="R19" s="83"/>
    </row>
    <row r="20" spans="1:242" ht="62.25" customHeight="1" x14ac:dyDescent="0.25">
      <c r="A20" s="622"/>
      <c r="B20" s="84" t="s">
        <v>588</v>
      </c>
      <c r="C20" s="121"/>
      <c r="D20" s="182">
        <v>93.5</v>
      </c>
      <c r="E20" s="182">
        <v>91.7</v>
      </c>
      <c r="F20" s="182">
        <v>90.6</v>
      </c>
      <c r="G20" s="182">
        <v>88.4</v>
      </c>
      <c r="H20" s="182">
        <v>88</v>
      </c>
      <c r="I20" s="182">
        <v>87.6</v>
      </c>
      <c r="J20" s="182">
        <v>86.1</v>
      </c>
      <c r="K20" s="182">
        <v>86.4</v>
      </c>
      <c r="L20" s="182">
        <v>85.3</v>
      </c>
      <c r="M20" s="182">
        <v>85.3</v>
      </c>
      <c r="N20" s="125"/>
      <c r="O20" s="125"/>
      <c r="P20" s="125"/>
      <c r="Q20" s="83"/>
      <c r="R20" s="83"/>
    </row>
    <row r="21" spans="1:242" ht="62.25" customHeight="1" x14ac:dyDescent="0.25">
      <c r="A21" s="622"/>
      <c r="B21" s="84" t="s">
        <v>589</v>
      </c>
      <c r="C21" s="121"/>
      <c r="D21" s="182">
        <v>95.7</v>
      </c>
      <c r="E21" s="182">
        <v>95.1</v>
      </c>
      <c r="F21" s="182">
        <v>94.7</v>
      </c>
      <c r="G21" s="182">
        <v>94</v>
      </c>
      <c r="H21" s="182">
        <v>93.7</v>
      </c>
      <c r="I21" s="182">
        <v>93.2</v>
      </c>
      <c r="J21" s="182">
        <v>91.4</v>
      </c>
      <c r="K21" s="182">
        <v>91.8</v>
      </c>
      <c r="L21" s="182">
        <v>91</v>
      </c>
      <c r="M21" s="182">
        <v>89.6</v>
      </c>
      <c r="N21" s="125"/>
      <c r="O21" s="125"/>
      <c r="P21" s="125"/>
      <c r="Q21" s="83"/>
      <c r="R21" s="83"/>
    </row>
    <row r="22" spans="1:242" ht="62.25" customHeight="1" x14ac:dyDescent="0.25">
      <c r="A22" s="622"/>
      <c r="B22" s="84" t="s">
        <v>590</v>
      </c>
      <c r="C22" s="121"/>
      <c r="D22" s="182">
        <v>83.9</v>
      </c>
      <c r="E22" s="182">
        <v>86.8</v>
      </c>
      <c r="F22" s="182">
        <v>86.1</v>
      </c>
      <c r="G22" s="182">
        <v>85.1</v>
      </c>
      <c r="H22" s="182">
        <v>81</v>
      </c>
      <c r="I22" s="182">
        <v>80.5</v>
      </c>
      <c r="J22" s="182">
        <v>78.900000000000006</v>
      </c>
      <c r="K22" s="182">
        <v>78.900000000000006</v>
      </c>
      <c r="L22" s="182">
        <v>77.3</v>
      </c>
      <c r="M22" s="182">
        <v>75.8</v>
      </c>
      <c r="N22" s="125"/>
      <c r="O22" s="125"/>
      <c r="P22" s="125"/>
      <c r="Q22" s="83"/>
      <c r="R22" s="83"/>
    </row>
    <row r="23" spans="1:242" ht="62.25" customHeight="1" x14ac:dyDescent="0.25">
      <c r="A23" s="622"/>
      <c r="B23" s="194" t="s">
        <v>591</v>
      </c>
      <c r="C23" s="195"/>
      <c r="D23" s="350">
        <v>102.6</v>
      </c>
      <c r="E23" s="350">
        <v>96.3</v>
      </c>
      <c r="F23" s="350">
        <v>95.4</v>
      </c>
      <c r="G23" s="350">
        <v>94.4</v>
      </c>
      <c r="H23" s="350">
        <v>95.1</v>
      </c>
      <c r="I23" s="350">
        <v>93.7</v>
      </c>
      <c r="J23" s="350">
        <v>88.4</v>
      </c>
      <c r="K23" s="350">
        <v>89.3</v>
      </c>
      <c r="L23" s="350">
        <v>87.4</v>
      </c>
      <c r="M23" s="350">
        <v>84.5</v>
      </c>
      <c r="N23" s="291"/>
      <c r="O23" s="291"/>
      <c r="P23" s="291"/>
      <c r="Q23" s="196"/>
      <c r="R23" s="196"/>
    </row>
    <row r="24" spans="1:242" ht="15.75" customHeight="1" x14ac:dyDescent="0.25">
      <c r="A24" s="96"/>
    </row>
    <row r="25" spans="1:242" ht="33" customHeight="1" x14ac:dyDescent="0.25">
      <c r="A25" s="2" t="s">
        <v>592</v>
      </c>
      <c r="B25" s="2"/>
      <c r="C25" s="2"/>
      <c r="D25" s="2"/>
      <c r="E25" s="2"/>
      <c r="F25" s="2"/>
      <c r="G25" s="2"/>
      <c r="H25" s="2"/>
      <c r="I25" s="2"/>
      <c r="J25" s="2"/>
      <c r="K25" s="2"/>
      <c r="L25" s="2"/>
      <c r="M25" s="2"/>
      <c r="N25" s="2"/>
      <c r="O25" s="2"/>
      <c r="P25" s="2"/>
      <c r="Q25" s="2"/>
      <c r="R25" s="2"/>
      <c r="AR25" s="22"/>
      <c r="AS25" s="22"/>
      <c r="AT25" s="22"/>
      <c r="AU25" s="22"/>
      <c r="AV25" s="22"/>
      <c r="AW25" s="22"/>
      <c r="AX25" s="22"/>
      <c r="IB25" s="23"/>
      <c r="IC25" s="23"/>
      <c r="ID25" s="23"/>
      <c r="IE25" s="23"/>
      <c r="IF25" s="23"/>
      <c r="IG25" s="23"/>
      <c r="IH25" s="23"/>
    </row>
    <row r="27" spans="1:242" ht="22.5" customHeight="1" x14ac:dyDescent="0.25">
      <c r="A27" s="351" t="s">
        <v>253</v>
      </c>
      <c r="B27" s="655" t="s">
        <v>254</v>
      </c>
      <c r="C27" s="655"/>
      <c r="D27" s="655"/>
      <c r="E27" s="655"/>
      <c r="F27" s="655"/>
      <c r="G27" s="655"/>
      <c r="H27" s="656" t="s">
        <v>255</v>
      </c>
      <c r="I27" s="656"/>
      <c r="J27" s="656"/>
      <c r="K27" s="656"/>
      <c r="L27" s="656"/>
      <c r="M27" s="656"/>
      <c r="N27" s="656"/>
      <c r="O27" s="656"/>
      <c r="P27" s="656"/>
      <c r="Q27" s="656"/>
      <c r="R27" s="656"/>
    </row>
    <row r="28" spans="1:242" ht="22.5" customHeight="1" x14ac:dyDescent="0.25">
      <c r="A28" s="351" t="s">
        <v>593</v>
      </c>
      <c r="B28" s="641" t="s">
        <v>594</v>
      </c>
      <c r="C28" s="641"/>
      <c r="D28" s="641"/>
      <c r="E28" s="641"/>
      <c r="F28" s="641"/>
      <c r="G28" s="641"/>
      <c r="H28" s="657" t="s">
        <v>595</v>
      </c>
      <c r="I28" s="657"/>
      <c r="J28" s="657"/>
      <c r="K28" s="657"/>
      <c r="L28" s="657"/>
      <c r="M28" s="657"/>
      <c r="N28" s="657"/>
      <c r="O28" s="657"/>
      <c r="P28" s="657"/>
      <c r="Q28" s="657"/>
      <c r="R28" s="657"/>
    </row>
    <row r="29" spans="1:242" ht="23.25" customHeight="1" x14ac:dyDescent="0.25">
      <c r="A29" s="244" t="s">
        <v>596</v>
      </c>
      <c r="B29" s="630" t="s">
        <v>597</v>
      </c>
      <c r="C29" s="630"/>
      <c r="D29" s="630"/>
      <c r="E29" s="630"/>
      <c r="F29" s="630"/>
      <c r="G29" s="630"/>
      <c r="H29" s="628" t="s">
        <v>598</v>
      </c>
      <c r="I29" s="628"/>
      <c r="J29" s="628"/>
      <c r="K29" s="628"/>
      <c r="L29" s="628"/>
      <c r="M29" s="628"/>
      <c r="N29" s="628"/>
      <c r="O29" s="628"/>
      <c r="P29" s="628"/>
      <c r="Q29" s="628"/>
      <c r="R29" s="628"/>
    </row>
    <row r="30" spans="1:242" ht="22.5" customHeight="1" x14ac:dyDescent="0.25">
      <c r="A30" s="351" t="s">
        <v>599</v>
      </c>
      <c r="B30" s="658" t="s">
        <v>600</v>
      </c>
      <c r="C30" s="658"/>
      <c r="D30" s="658"/>
      <c r="E30" s="658"/>
      <c r="F30" s="658"/>
      <c r="G30" s="658"/>
      <c r="H30" s="646" t="s">
        <v>601</v>
      </c>
      <c r="I30" s="646"/>
      <c r="J30" s="646"/>
      <c r="K30" s="646"/>
      <c r="L30" s="646"/>
      <c r="M30" s="646"/>
      <c r="N30" s="646"/>
      <c r="O30" s="646"/>
      <c r="P30" s="646"/>
      <c r="Q30" s="646"/>
      <c r="R30" s="646"/>
    </row>
  </sheetData>
  <mergeCells count="13">
    <mergeCell ref="B30:G30"/>
    <mergeCell ref="H30:R30"/>
    <mergeCell ref="B27:G27"/>
    <mergeCell ref="H27:R27"/>
    <mergeCell ref="B28:G28"/>
    <mergeCell ref="H28:R28"/>
    <mergeCell ref="B29:G29"/>
    <mergeCell ref="H29:R29"/>
    <mergeCell ref="A1:R1"/>
    <mergeCell ref="A4:A11"/>
    <mergeCell ref="A12:A15"/>
    <mergeCell ref="A16:A23"/>
    <mergeCell ref="A25:R25"/>
  </mergeCells>
  <hyperlinks>
    <hyperlink ref="H27" location="'ODD 6'!A1" display="Accéder à l’Objectif 6 : Gestion durable de l'eau pour tous"/>
    <hyperlink ref="H28" location="'ODD 9'!A1" display="Accéder à l’Objectif 9 : Infrastructures résilientes et innovation"/>
    <hyperlink ref="H29" location="'ODD 12'!A1" display="Accéder à l’Objectif 12 : Consommation et production responsables"/>
    <hyperlink ref="H30" location="'ODD 13'!A1" display="Accéder à l’Objectif 13 : Lutte contre les changements climatiques"/>
  </hyperlinks>
  <pageMargins left="0.39374999999999999" right="0.39374999999999999" top="0.78749999999999998" bottom="1.0249999999999999" header="0.511811023622047" footer="0.78749999999999998"/>
  <pageSetup paperSize="8" fitToHeight="0" orientation="landscape" horizontalDpi="300" verticalDpi="300"/>
  <headerFooter>
    <oddFooter>&amp;CPage &amp;P</oddFooter>
  </headerFooter>
  <rowBreaks count="2" manualBreakCount="2">
    <brk id="11" max="16383" man="1"/>
    <brk id="23" max="16383" man="1"/>
  </rowBreaks>
  <drawing r:id="rId1"/>
</worksheet>
</file>

<file path=docProps/app.xml><?xml version="1.0" encoding="utf-8"?>
<Properties xmlns="http://schemas.openxmlformats.org/officeDocument/2006/extended-properties" xmlns:vt="http://schemas.openxmlformats.org/officeDocument/2006/docPropsVTypes">
  <Template/>
  <TotalTime>1059</TotalTime>
  <Application>Microsoft Excel</Application>
  <DocSecurity>0</DocSecurity>
  <ScaleCrop>false</ScaleCrop>
  <HeadingPairs>
    <vt:vector size="4" baseType="variant">
      <vt:variant>
        <vt:lpstr>Feuilles de calcul</vt:lpstr>
      </vt:variant>
      <vt:variant>
        <vt:i4>19</vt:i4>
      </vt:variant>
      <vt:variant>
        <vt:lpstr>Plages nommées</vt:lpstr>
      </vt:variant>
      <vt:variant>
        <vt:i4>4</vt:i4>
      </vt:variant>
    </vt:vector>
  </HeadingPairs>
  <TitlesOfParts>
    <vt:vector size="23" baseType="lpstr">
      <vt:lpstr>Présentation</vt:lpstr>
      <vt:lpstr>Sommaire</vt:lpstr>
      <vt:lpstr>ODD 1</vt:lpstr>
      <vt:lpstr>ODD 2</vt:lpstr>
      <vt:lpstr>ODD 3</vt:lpstr>
      <vt:lpstr>ODD 4</vt:lpstr>
      <vt:lpstr>ODD 5</vt:lpstr>
      <vt:lpstr>ODD 6</vt:lpstr>
      <vt:lpstr>ODD 7</vt:lpstr>
      <vt:lpstr>ODD 8</vt:lpstr>
      <vt:lpstr>ODD 9</vt:lpstr>
      <vt:lpstr>ODD 10</vt:lpstr>
      <vt:lpstr>ODD 11</vt:lpstr>
      <vt:lpstr>ODD 12</vt:lpstr>
      <vt:lpstr>ODD 13</vt:lpstr>
      <vt:lpstr>ODD 14</vt:lpstr>
      <vt:lpstr>ODD 15</vt:lpstr>
      <vt:lpstr>ODD 16</vt:lpstr>
      <vt:lpstr>ODD 17</vt:lpstr>
      <vt:lpstr>'ODD 1'!Zone_d_impression</vt:lpstr>
      <vt:lpstr>'ODD 12'!Zone_d_impression</vt:lpstr>
      <vt:lpstr>'ODD 2'!Zone_d_impression</vt:lpstr>
      <vt:lpstr>'ODD 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Céline Perrel</dc:creator>
  <dc:description/>
  <cp:lastModifiedBy>Perrel Céline</cp:lastModifiedBy>
  <cp:revision>119</cp:revision>
  <cp:lastPrinted>2023-06-19T09:21:20Z</cp:lastPrinted>
  <dcterms:created xsi:type="dcterms:W3CDTF">2022-01-04T09:20:14Z</dcterms:created>
  <dcterms:modified xsi:type="dcterms:W3CDTF">2023-06-23T12:14:53Z</dcterms:modified>
  <dc:language>fr-FR</dc:language>
</cp:coreProperties>
</file>